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E2F97C7D-4E25-45F5-A8B4-233883087D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2" r:id="rId1"/>
  </sheets>
  <definedNames>
    <definedName name="_xlnm.Print_Area" localSheetId="0">'2'!$A$1:$H$35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C13" i="2"/>
  <c r="D13" i="2"/>
  <c r="B13" i="2"/>
  <c r="C9" i="2"/>
  <c r="D9" i="2"/>
  <c r="B9" i="2"/>
  <c r="C20" i="2"/>
  <c r="B20" i="2"/>
</calcChain>
</file>

<file path=xl/sharedStrings.xml><?xml version="1.0" encoding="utf-8"?>
<sst xmlns="http://schemas.openxmlformats.org/spreadsheetml/2006/main" count="46" uniqueCount="24">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</sst>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4" fillId="0" borderId="5" xfId="0" applyFont="1" applyBorder="1" applyAlignment="1">
      <alignment vertical="top" wrapText="1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8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188" fontId="7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4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88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vertical="center"/>
    </xf>
    <xf numFmtId="0" fontId="4" fillId="0" borderId="0" xfId="0" applyFont="1" applyFill="1"/>
    <xf numFmtId="3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/>
    <xf numFmtId="188" fontId="2" fillId="0" borderId="0" xfId="0" applyNumberFormat="1" applyFont="1" applyFill="1" applyBorder="1" applyAlignment="1">
      <alignment horizontal="center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top" wrapText="1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90" fontId="4" fillId="0" borderId="3" xfId="3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4" fillId="0" borderId="4" xfId="0" applyNumberFormat="1" applyFont="1" applyFill="1" applyBorder="1" applyAlignment="1">
      <alignment horizontal="right" vertical="center" wrapText="1"/>
    </xf>
    <xf numFmtId="187" fontId="7" fillId="0" borderId="0" xfId="0" quotePrefix="1" applyNumberFormat="1" applyFont="1" applyFill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4" fillId="0" borderId="0" xfId="0" applyFont="1" applyBorder="1"/>
    <xf numFmtId="4" fontId="10" fillId="0" borderId="0" xfId="0" applyNumberFormat="1" applyFont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Border="1" applyAlignment="1">
      <alignment horizontal="right" vertical="center" wrapText="1"/>
    </xf>
    <xf numFmtId="187" fontId="7" fillId="0" borderId="0" xfId="0" applyNumberFormat="1" applyFont="1" applyBorder="1" applyAlignment="1">
      <alignment horizontal="right" vertical="center"/>
    </xf>
  </cellXfs>
  <cellStyles count="4">
    <cellStyle name="เครื่องหมายจุลภาค 2" xfId="1" xr:uid="{00000000-0005-0000-0000-000001000000}"/>
    <cellStyle name="จุลภาค" xfId="3" builtinId="3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zoomScale="90" zoomScaleNormal="90" workbookViewId="0">
      <selection activeCell="J30" sqref="J30"/>
    </sheetView>
  </sheetViews>
  <sheetFormatPr defaultRowHeight="21" x14ac:dyDescent="0.35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8" width="11.140625" style="2" bestFit="1" customWidth="1"/>
    <col min="9" max="10" width="9.7109375" style="2" bestFit="1" customWidth="1"/>
    <col min="11" max="16384" width="9.140625" style="2"/>
  </cols>
  <sheetData>
    <row r="1" spans="1:19" ht="21.75" thickBot="1" x14ac:dyDescent="0.4">
      <c r="A1" s="1" t="s">
        <v>23</v>
      </c>
    </row>
    <row r="2" spans="1:19" ht="21.75" thickBot="1" x14ac:dyDescent="0.4">
      <c r="A2" s="3" t="s">
        <v>7</v>
      </c>
      <c r="B2" s="13" t="s">
        <v>0</v>
      </c>
      <c r="C2" s="13" t="s">
        <v>2</v>
      </c>
      <c r="D2" s="13" t="s">
        <v>3</v>
      </c>
      <c r="F2" s="4"/>
      <c r="G2" s="4"/>
    </row>
    <row r="3" spans="1:19" s="5" customFormat="1" x14ac:dyDescent="0.35">
      <c r="A3" s="14"/>
      <c r="B3" s="56" t="s">
        <v>4</v>
      </c>
      <c r="C3" s="56"/>
      <c r="D3" s="56"/>
      <c r="F3" s="50"/>
      <c r="G3" s="50"/>
      <c r="H3" s="50"/>
      <c r="I3" s="50"/>
      <c r="J3" s="50"/>
      <c r="K3" s="50"/>
      <c r="L3" s="50"/>
      <c r="M3" s="51"/>
      <c r="N3" s="50"/>
      <c r="O3" s="33"/>
      <c r="P3" s="33"/>
      <c r="Q3" s="34"/>
      <c r="R3" s="33"/>
    </row>
    <row r="4" spans="1:19" s="5" customFormat="1" ht="22.5" customHeight="1" x14ac:dyDescent="0.35">
      <c r="A4" s="15" t="s">
        <v>1</v>
      </c>
      <c r="B4" s="19">
        <v>1285594</v>
      </c>
      <c r="C4" s="19">
        <v>620244</v>
      </c>
      <c r="D4" s="19">
        <v>665350</v>
      </c>
      <c r="E4" s="33"/>
      <c r="F4" s="40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 s="5" customFormat="1" ht="22.5" customHeight="1" x14ac:dyDescent="0.35">
      <c r="A5" s="9" t="s">
        <v>8</v>
      </c>
      <c r="B5" s="20">
        <v>31215</v>
      </c>
      <c r="C5" s="20">
        <v>8797</v>
      </c>
      <c r="D5" s="20">
        <v>22418</v>
      </c>
      <c r="E5" s="35"/>
      <c r="F5" s="3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s="1" customFormat="1" ht="22.5" customHeight="1" x14ac:dyDescent="0.35">
      <c r="A6" s="9" t="s">
        <v>9</v>
      </c>
      <c r="B6" s="20">
        <v>284910</v>
      </c>
      <c r="C6" s="20">
        <v>120131</v>
      </c>
      <c r="D6" s="20">
        <v>164779</v>
      </c>
      <c r="E6" s="35"/>
      <c r="F6" s="3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spans="1:19" ht="22.5" customHeight="1" x14ac:dyDescent="0.35">
      <c r="A7" s="9" t="s">
        <v>10</v>
      </c>
      <c r="B7" s="20">
        <v>261836</v>
      </c>
      <c r="C7" s="20">
        <v>144069</v>
      </c>
      <c r="D7" s="20">
        <v>117767</v>
      </c>
      <c r="E7" s="18"/>
      <c r="F7" s="39"/>
      <c r="G7" s="39"/>
      <c r="H7" s="39"/>
      <c r="I7" s="40"/>
      <c r="J7" s="41"/>
      <c r="K7" s="42"/>
      <c r="L7" s="43"/>
      <c r="M7" s="43"/>
      <c r="N7" s="38"/>
      <c r="O7" s="28"/>
      <c r="P7" s="28"/>
    </row>
    <row r="8" spans="1:19" ht="22.5" customHeight="1" x14ac:dyDescent="0.35">
      <c r="A8" s="9" t="s">
        <v>11</v>
      </c>
      <c r="B8" s="20">
        <v>240389</v>
      </c>
      <c r="C8" s="20">
        <v>131217</v>
      </c>
      <c r="D8" s="20">
        <v>109172</v>
      </c>
      <c r="E8" s="18"/>
      <c r="F8" s="39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3"/>
    </row>
    <row r="9" spans="1:19" ht="22.5" customHeight="1" x14ac:dyDescent="0.35">
      <c r="A9" s="9" t="s">
        <v>12</v>
      </c>
      <c r="B9" s="37">
        <f>B10+B11+B12</f>
        <v>220338</v>
      </c>
      <c r="C9" s="37">
        <f t="shared" ref="C9:D9" si="0">C10+C11+C12</f>
        <v>113317</v>
      </c>
      <c r="D9" s="37">
        <f t="shared" si="0"/>
        <v>107021</v>
      </c>
      <c r="E9" s="18"/>
      <c r="F9" s="39"/>
      <c r="G9" s="35"/>
      <c r="H9" s="35"/>
      <c r="I9" s="35"/>
      <c r="J9" s="35"/>
      <c r="K9" s="35"/>
      <c r="L9" s="35"/>
      <c r="M9" s="35"/>
      <c r="N9" s="28"/>
      <c r="O9" s="35"/>
      <c r="P9" s="35"/>
      <c r="Q9" s="35"/>
      <c r="R9" s="28"/>
      <c r="S9" s="35"/>
    </row>
    <row r="10" spans="1:19" ht="22.5" customHeight="1" x14ac:dyDescent="0.35">
      <c r="A10" s="9" t="s">
        <v>13</v>
      </c>
      <c r="B10" s="20">
        <v>159706</v>
      </c>
      <c r="C10" s="20">
        <v>77378</v>
      </c>
      <c r="D10" s="20">
        <v>82328</v>
      </c>
      <c r="E10" s="18"/>
      <c r="F10" s="39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28"/>
      <c r="S10" s="28"/>
    </row>
    <row r="11" spans="1:19" ht="22.5" customHeight="1" x14ac:dyDescent="0.35">
      <c r="A11" s="9" t="s">
        <v>14</v>
      </c>
      <c r="B11" s="20">
        <v>59316</v>
      </c>
      <c r="C11" s="20">
        <v>35680</v>
      </c>
      <c r="D11" s="20">
        <v>23636</v>
      </c>
      <c r="E11" s="18"/>
      <c r="F11" s="39"/>
      <c r="G11" s="39"/>
      <c r="H11" s="39"/>
      <c r="I11" s="40"/>
      <c r="J11" s="44"/>
      <c r="K11" s="42"/>
      <c r="L11" s="43"/>
      <c r="M11" s="43"/>
      <c r="N11" s="38"/>
      <c r="O11" s="28"/>
      <c r="P11" s="28"/>
    </row>
    <row r="12" spans="1:19" ht="22.5" customHeight="1" x14ac:dyDescent="0.35">
      <c r="A12" s="9" t="s">
        <v>15</v>
      </c>
      <c r="B12" s="21">
        <v>1316</v>
      </c>
      <c r="C12" s="21">
        <v>259</v>
      </c>
      <c r="D12" s="21">
        <v>1057</v>
      </c>
      <c r="E12" s="18"/>
      <c r="F12" s="39"/>
      <c r="G12" s="33"/>
      <c r="H12" s="35"/>
      <c r="I12" s="35"/>
      <c r="J12" s="41"/>
      <c r="K12" s="42"/>
      <c r="L12" s="43"/>
      <c r="M12" s="43"/>
      <c r="N12" s="54"/>
      <c r="O12" s="30"/>
      <c r="P12" s="30"/>
    </row>
    <row r="13" spans="1:19" ht="22.5" customHeight="1" x14ac:dyDescent="0.35">
      <c r="A13" s="9" t="s">
        <v>16</v>
      </c>
      <c r="B13" s="37">
        <f>B14+B15+B16</f>
        <v>244206</v>
      </c>
      <c r="C13" s="37">
        <f t="shared" ref="C13:D13" si="1">C14+C15+C16</f>
        <v>100013</v>
      </c>
      <c r="D13" s="37">
        <f t="shared" si="1"/>
        <v>144193</v>
      </c>
      <c r="E13" s="18"/>
      <c r="F13" s="39"/>
      <c r="G13" s="33"/>
      <c r="H13" s="35"/>
      <c r="I13" s="35"/>
      <c r="J13" s="27"/>
      <c r="K13" s="27"/>
      <c r="L13" s="27"/>
      <c r="M13" s="43"/>
      <c r="N13" s="52"/>
      <c r="O13" s="29"/>
      <c r="P13" s="29"/>
    </row>
    <row r="14" spans="1:19" ht="22.5" customHeight="1" x14ac:dyDescent="0.35">
      <c r="A14" s="9" t="s">
        <v>17</v>
      </c>
      <c r="B14" s="20">
        <v>122119</v>
      </c>
      <c r="C14" s="20">
        <v>44695</v>
      </c>
      <c r="D14" s="20">
        <v>77424</v>
      </c>
      <c r="E14" s="18"/>
      <c r="F14" s="39"/>
      <c r="G14" s="33"/>
      <c r="H14" s="35"/>
      <c r="I14" s="35"/>
      <c r="J14" s="41"/>
      <c r="K14" s="42"/>
      <c r="L14" s="43"/>
      <c r="M14" s="43"/>
      <c r="N14" s="38"/>
      <c r="O14" s="28"/>
      <c r="P14" s="28"/>
    </row>
    <row r="15" spans="1:19" ht="22.5" customHeight="1" x14ac:dyDescent="0.35">
      <c r="A15" s="9" t="s">
        <v>18</v>
      </c>
      <c r="B15" s="20">
        <v>87418</v>
      </c>
      <c r="C15" s="20">
        <v>46896</v>
      </c>
      <c r="D15" s="20">
        <v>40522</v>
      </c>
      <c r="E15" s="18"/>
      <c r="F15" s="39"/>
      <c r="G15" s="33"/>
      <c r="H15" s="35"/>
      <c r="I15" s="35"/>
      <c r="J15" s="44"/>
      <c r="K15" s="42"/>
      <c r="L15" s="43"/>
      <c r="M15" s="43"/>
      <c r="N15" s="38"/>
      <c r="O15" s="28"/>
      <c r="P15" s="28"/>
    </row>
    <row r="16" spans="1:19" ht="22.5" customHeight="1" x14ac:dyDescent="0.35">
      <c r="A16" s="9" t="s">
        <v>19</v>
      </c>
      <c r="B16" s="20">
        <v>34669</v>
      </c>
      <c r="C16" s="20">
        <v>8422</v>
      </c>
      <c r="D16" s="20">
        <v>26247</v>
      </c>
      <c r="E16" s="17"/>
      <c r="F16" s="39"/>
      <c r="G16" s="33"/>
      <c r="H16" s="35"/>
      <c r="I16" s="35"/>
      <c r="J16" s="44"/>
      <c r="K16" s="42"/>
      <c r="L16" s="43"/>
      <c r="M16" s="43"/>
      <c r="N16" s="38"/>
      <c r="O16" s="28"/>
      <c r="P16" s="28"/>
    </row>
    <row r="17" spans="1:16" ht="22.5" customHeight="1" x14ac:dyDescent="0.35">
      <c r="A17" s="9" t="s">
        <v>20</v>
      </c>
      <c r="B17" s="21" t="s">
        <v>22</v>
      </c>
      <c r="C17" s="21" t="s">
        <v>22</v>
      </c>
      <c r="D17" s="21" t="s">
        <v>22</v>
      </c>
      <c r="E17" s="17"/>
      <c r="F17" s="39"/>
      <c r="G17" s="33"/>
      <c r="H17" s="35"/>
      <c r="I17" s="35"/>
      <c r="J17" s="42"/>
      <c r="K17" s="42"/>
      <c r="L17" s="43"/>
      <c r="M17" s="43"/>
      <c r="N17" s="54"/>
      <c r="O17" s="30"/>
      <c r="P17" s="30"/>
    </row>
    <row r="18" spans="1:16" ht="22.5" customHeight="1" thickBot="1" x14ac:dyDescent="0.4">
      <c r="A18" s="8" t="s">
        <v>21</v>
      </c>
      <c r="B18" s="36">
        <v>2700</v>
      </c>
      <c r="C18" s="36">
        <v>2700</v>
      </c>
      <c r="D18" s="55" t="s">
        <v>22</v>
      </c>
      <c r="E18" s="17"/>
      <c r="F18" s="39"/>
      <c r="G18" s="33"/>
      <c r="H18" s="35"/>
      <c r="I18" s="35"/>
      <c r="J18" s="42"/>
      <c r="K18" s="42"/>
      <c r="L18" s="43"/>
      <c r="M18" s="43"/>
      <c r="N18" s="38"/>
      <c r="O18" s="28"/>
      <c r="P18" s="28"/>
    </row>
    <row r="19" spans="1:16" ht="22.5" customHeight="1" thickBot="1" x14ac:dyDescent="0.4">
      <c r="A19" s="16"/>
      <c r="B19" s="57" t="s">
        <v>5</v>
      </c>
      <c r="C19" s="57"/>
      <c r="D19" s="57"/>
      <c r="F19" s="42"/>
      <c r="G19" s="33"/>
      <c r="H19" s="28"/>
      <c r="I19" s="35"/>
      <c r="J19" s="31"/>
      <c r="K19" s="31"/>
      <c r="L19" s="45"/>
      <c r="M19" s="45"/>
      <c r="N19" s="45"/>
    </row>
    <row r="20" spans="1:16" ht="22.5" customHeight="1" x14ac:dyDescent="0.35">
      <c r="A20" s="6" t="s">
        <v>1</v>
      </c>
      <c r="B20" s="24">
        <f>B21+B22+B23+B24+B25+B29+B34</f>
        <v>100.00000000000001</v>
      </c>
      <c r="C20" s="24">
        <f t="shared" ref="C20:D20" si="2">C21+C22+C23+C24+C25+C29+C34</f>
        <v>100</v>
      </c>
      <c r="D20" s="24">
        <f>D21+D22+D23+D24+D25+D29</f>
        <v>100</v>
      </c>
      <c r="E20" s="25"/>
      <c r="F20" s="25"/>
      <c r="G20" s="25"/>
      <c r="H20" s="35"/>
      <c r="I20" s="62"/>
      <c r="J20" s="32"/>
      <c r="K20" s="32"/>
      <c r="L20" s="32"/>
      <c r="M20" s="46"/>
      <c r="N20" s="46"/>
    </row>
    <row r="21" spans="1:16" ht="22.5" customHeight="1" x14ac:dyDescent="0.35">
      <c r="A21" s="7" t="s">
        <v>8</v>
      </c>
      <c r="B21" s="47">
        <v>2.4</v>
      </c>
      <c r="C21" s="47">
        <v>1.4</v>
      </c>
      <c r="D21" s="47">
        <v>3.4</v>
      </c>
      <c r="E21" s="60"/>
      <c r="F21" s="53"/>
      <c r="G21" s="67"/>
      <c r="H21" s="35"/>
      <c r="I21" s="62"/>
      <c r="J21" s="63"/>
      <c r="K21" s="64"/>
      <c r="L21" s="65"/>
      <c r="M21" s="46"/>
      <c r="N21" s="46"/>
    </row>
    <row r="22" spans="1:16" ht="22.5" customHeight="1" x14ac:dyDescent="0.35">
      <c r="A22" s="7" t="s">
        <v>9</v>
      </c>
      <c r="B22" s="47">
        <v>22.2</v>
      </c>
      <c r="C22" s="47">
        <v>19.399999999999999</v>
      </c>
      <c r="D22" s="47">
        <v>24.8</v>
      </c>
      <c r="E22" s="60"/>
      <c r="F22" s="53"/>
      <c r="G22" s="67"/>
      <c r="H22" s="35"/>
      <c r="I22" s="62"/>
      <c r="J22" s="63"/>
      <c r="K22" s="64"/>
      <c r="L22" s="65"/>
      <c r="M22" s="46"/>
      <c r="N22" s="46"/>
    </row>
    <row r="23" spans="1:16" ht="22.5" customHeight="1" x14ac:dyDescent="0.35">
      <c r="A23" s="7" t="s">
        <v>10</v>
      </c>
      <c r="B23" s="47">
        <v>20.399999999999999</v>
      </c>
      <c r="C23" s="47">
        <v>23.2</v>
      </c>
      <c r="D23" s="47">
        <v>17.7</v>
      </c>
      <c r="E23" s="60"/>
      <c r="F23" s="53"/>
      <c r="G23" s="67"/>
      <c r="H23" s="28"/>
      <c r="I23" s="64"/>
      <c r="J23" s="63"/>
      <c r="K23" s="64"/>
      <c r="L23" s="65"/>
      <c r="M23" s="46"/>
      <c r="N23" s="46"/>
    </row>
    <row r="24" spans="1:16" ht="22.5" customHeight="1" x14ac:dyDescent="0.35">
      <c r="A24" s="7" t="s">
        <v>11</v>
      </c>
      <c r="B24" s="47">
        <v>18.7</v>
      </c>
      <c r="C24" s="47">
        <v>21.2</v>
      </c>
      <c r="D24" s="47">
        <v>16.399999999999999</v>
      </c>
      <c r="E24" s="60"/>
      <c r="F24" s="53"/>
      <c r="G24" s="67"/>
      <c r="H24" s="35"/>
      <c r="I24" s="64"/>
      <c r="J24" s="63"/>
      <c r="K24" s="64"/>
      <c r="L24" s="65"/>
      <c r="M24" s="46"/>
      <c r="N24" s="46"/>
    </row>
    <row r="25" spans="1:16" ht="22.5" customHeight="1" x14ac:dyDescent="0.35">
      <c r="A25" s="7" t="s">
        <v>12</v>
      </c>
      <c r="B25" s="47">
        <v>17.100000000000001</v>
      </c>
      <c r="C25" s="47">
        <v>18.3</v>
      </c>
      <c r="D25" s="47">
        <v>16.100000000000001</v>
      </c>
      <c r="E25" s="60"/>
      <c r="F25" s="53"/>
      <c r="G25" s="67"/>
      <c r="H25" s="38"/>
      <c r="I25" s="68"/>
      <c r="J25" s="69"/>
      <c r="K25" s="70"/>
      <c r="L25" s="65"/>
      <c r="M25" s="46"/>
      <c r="N25" s="46"/>
    </row>
    <row r="26" spans="1:16" s="42" customFormat="1" ht="22.5" customHeight="1" x14ac:dyDescent="0.35">
      <c r="A26" s="49" t="s">
        <v>13</v>
      </c>
      <c r="B26" s="47">
        <v>12.4</v>
      </c>
      <c r="C26" s="47">
        <v>12.5</v>
      </c>
      <c r="D26" s="47">
        <v>12.4</v>
      </c>
      <c r="E26" s="60"/>
      <c r="F26" s="53"/>
      <c r="G26" s="67"/>
      <c r="H26" s="38"/>
      <c r="I26" s="26"/>
      <c r="J26" s="63"/>
      <c r="K26" s="64"/>
      <c r="L26" s="65"/>
      <c r="M26" s="46"/>
      <c r="N26" s="46"/>
    </row>
    <row r="27" spans="1:16" ht="22.5" customHeight="1" x14ac:dyDescent="0.35">
      <c r="A27" s="7" t="s">
        <v>14</v>
      </c>
      <c r="B27" s="47">
        <v>4.5999999999999996</v>
      </c>
      <c r="C27" s="47">
        <v>5.8</v>
      </c>
      <c r="D27" s="47">
        <v>3.5</v>
      </c>
      <c r="E27" s="60"/>
      <c r="F27" s="53"/>
      <c r="G27" s="67"/>
      <c r="H27" s="38"/>
      <c r="I27" s="26"/>
      <c r="J27" s="63"/>
      <c r="K27" s="64"/>
      <c r="L27" s="65"/>
      <c r="M27" s="46"/>
      <c r="N27" s="46"/>
    </row>
    <row r="28" spans="1:16" ht="22.5" customHeight="1" x14ac:dyDescent="0.35">
      <c r="A28" s="7" t="s">
        <v>15</v>
      </c>
      <c r="B28" s="47">
        <v>0.1</v>
      </c>
      <c r="C28" s="47">
        <v>0</v>
      </c>
      <c r="D28" s="47">
        <v>0.2</v>
      </c>
      <c r="E28" s="60"/>
      <c r="F28" s="53"/>
      <c r="G28" s="67"/>
      <c r="H28" s="38"/>
      <c r="I28" s="26"/>
      <c r="J28" s="63"/>
      <c r="K28" s="64"/>
      <c r="L28" s="65"/>
      <c r="M28" s="46"/>
      <c r="N28" s="46"/>
    </row>
    <row r="29" spans="1:16" ht="22.5" customHeight="1" x14ac:dyDescent="0.35">
      <c r="A29" s="7" t="s">
        <v>16</v>
      </c>
      <c r="B29" s="47">
        <v>19</v>
      </c>
      <c r="C29" s="47">
        <v>16.100000000000001</v>
      </c>
      <c r="D29" s="47">
        <v>21.6</v>
      </c>
      <c r="E29" s="60"/>
      <c r="F29" s="53"/>
      <c r="G29" s="67"/>
      <c r="H29" s="38"/>
      <c r="I29" s="68"/>
      <c r="J29" s="68"/>
      <c r="K29" s="68"/>
      <c r="L29" s="65"/>
      <c r="M29" s="46"/>
      <c r="N29" s="46"/>
    </row>
    <row r="30" spans="1:16" ht="22.5" customHeight="1" x14ac:dyDescent="0.35">
      <c r="A30" s="7" t="s">
        <v>17</v>
      </c>
      <c r="B30" s="47">
        <v>9.5</v>
      </c>
      <c r="C30" s="47">
        <v>7.2</v>
      </c>
      <c r="D30" s="47">
        <v>11.6</v>
      </c>
      <c r="E30" s="60"/>
      <c r="F30" s="53"/>
      <c r="G30" s="67"/>
      <c r="H30" s="38"/>
      <c r="I30" s="26"/>
      <c r="J30" s="63"/>
      <c r="K30" s="64"/>
      <c r="L30" s="65"/>
      <c r="M30" s="46"/>
      <c r="N30" s="46"/>
    </row>
    <row r="31" spans="1:16" ht="22.5" customHeight="1" x14ac:dyDescent="0.35">
      <c r="A31" s="7" t="s">
        <v>18</v>
      </c>
      <c r="B31" s="47">
        <v>6.8</v>
      </c>
      <c r="C31" s="47">
        <v>7.6</v>
      </c>
      <c r="D31" s="47">
        <v>6.1</v>
      </c>
      <c r="E31" s="60"/>
      <c r="F31" s="53"/>
      <c r="G31" s="67"/>
      <c r="H31" s="38"/>
      <c r="I31" s="26"/>
      <c r="J31" s="63"/>
      <c r="K31" s="64"/>
      <c r="L31" s="65"/>
      <c r="M31" s="46"/>
      <c r="N31" s="46"/>
    </row>
    <row r="32" spans="1:16" ht="22.5" customHeight="1" x14ac:dyDescent="0.35">
      <c r="A32" s="7" t="s">
        <v>19</v>
      </c>
      <c r="B32" s="47">
        <v>2.7</v>
      </c>
      <c r="C32" s="47">
        <v>1.4</v>
      </c>
      <c r="D32" s="47">
        <v>3.9</v>
      </c>
      <c r="E32" s="60"/>
      <c r="F32" s="53"/>
      <c r="G32" s="67"/>
      <c r="H32" s="38"/>
      <c r="I32" s="26"/>
      <c r="J32" s="63"/>
      <c r="K32" s="64"/>
      <c r="L32" s="65"/>
      <c r="M32" s="46"/>
      <c r="N32" s="46"/>
    </row>
    <row r="33" spans="1:14" ht="22.5" customHeight="1" x14ac:dyDescent="0.35">
      <c r="A33" s="7" t="s">
        <v>20</v>
      </c>
      <c r="B33" s="47" t="s">
        <v>22</v>
      </c>
      <c r="C33" s="47" t="s">
        <v>22</v>
      </c>
      <c r="D33" s="47" t="s">
        <v>22</v>
      </c>
      <c r="E33" s="60"/>
      <c r="F33" s="61"/>
      <c r="G33" s="67"/>
      <c r="H33" s="38"/>
      <c r="I33" s="26"/>
      <c r="J33" s="63"/>
      <c r="K33" s="64"/>
      <c r="L33" s="65"/>
      <c r="M33" s="46"/>
      <c r="N33" s="46"/>
    </row>
    <row r="34" spans="1:14" ht="22.5" customHeight="1" thickBot="1" x14ac:dyDescent="0.4">
      <c r="A34" s="11" t="s">
        <v>21</v>
      </c>
      <c r="B34" s="48">
        <v>0.2</v>
      </c>
      <c r="C34" s="48">
        <v>0.4</v>
      </c>
      <c r="D34" s="48" t="s">
        <v>22</v>
      </c>
      <c r="E34" s="60"/>
      <c r="F34" s="53"/>
      <c r="G34" s="67"/>
      <c r="H34" s="38"/>
      <c r="I34" s="26"/>
      <c r="J34" s="63"/>
      <c r="K34" s="64"/>
      <c r="L34" s="65"/>
      <c r="M34" s="46"/>
      <c r="N34" s="46"/>
    </row>
    <row r="35" spans="1:14" x14ac:dyDescent="0.35">
      <c r="A35" s="10" t="s">
        <v>6</v>
      </c>
      <c r="B35" s="12"/>
      <c r="C35" s="22"/>
      <c r="D35" s="23"/>
      <c r="F35" s="42"/>
      <c r="G35" s="42"/>
      <c r="H35" s="42"/>
      <c r="I35" s="45"/>
      <c r="J35" s="45"/>
      <c r="K35" s="45"/>
      <c r="L35" s="45"/>
      <c r="M35" s="45"/>
      <c r="N35" s="42"/>
    </row>
    <row r="36" spans="1:14" x14ac:dyDescent="0.35">
      <c r="I36" s="66"/>
      <c r="J36" s="66"/>
      <c r="K36" s="66"/>
      <c r="L36" s="66"/>
      <c r="M36" s="66"/>
    </row>
  </sheetData>
  <mergeCells count="2">
    <mergeCell ref="B3:D3"/>
    <mergeCell ref="B19:D19"/>
  </mergeCells>
  <printOptions horizontalCentered="1"/>
  <pageMargins left="0.35433070866141736" right="0.35433070866141736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2019-04-22T03:47:48Z</cp:lastPrinted>
  <dcterms:created xsi:type="dcterms:W3CDTF">2016-01-11T03:55:18Z</dcterms:created>
  <dcterms:modified xsi:type="dcterms:W3CDTF">2021-12-08T03:07:12Z</dcterms:modified>
</cp:coreProperties>
</file>