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icrosoft\Desktop\"/>
    </mc:Choice>
  </mc:AlternateContent>
  <bookViews>
    <workbookView xWindow="-120" yWindow="-120" windowWidth="15600" windowHeight="11310" tabRatio="632" firstSheet="1" activeTab="2"/>
  </bookViews>
  <sheets>
    <sheet name="T-17.1 25632564" sheetId="45" r:id="rId1"/>
    <sheet name="T-17.1 2563" sheetId="44" r:id="rId2"/>
    <sheet name="T-17.2 2552- 2564" sheetId="41" r:id="rId3"/>
    <sheet name="T-17.2 2552- 2562" sheetId="40" r:id="rId4"/>
    <sheet name="สรุป61" sheetId="29" state="hidden" r:id="rId5"/>
  </sheets>
  <externalReferences>
    <externalReference r:id="rId6"/>
  </externalReferences>
  <definedNames>
    <definedName name="a" localSheetId="1">#REF!</definedName>
    <definedName name="a" localSheetId="3">#REF!</definedName>
    <definedName name="a" localSheetId="2">#REF!</definedName>
    <definedName name="a">#REF!</definedName>
    <definedName name="Data5.2.2">'[1]Data 5.2.2'!$B$2:$AU$2</definedName>
    <definedName name="io" localSheetId="1">#REF!</definedName>
    <definedName name="io" localSheetId="3">#REF!</definedName>
    <definedName name="io" localSheetId="2">#REF!</definedName>
    <definedName name="io">#REF!</definedName>
    <definedName name="ip" localSheetId="1">#REF!</definedName>
    <definedName name="ip" localSheetId="3">#REF!</definedName>
    <definedName name="ip" localSheetId="2">#REF!</definedName>
    <definedName name="ip">#REF!</definedName>
    <definedName name="_xlnm.Print_Titles" localSheetId="1">'T-17.1 2563'!$1:$7</definedName>
    <definedName name="_xlnm.Print_Titles" localSheetId="0">'T-17.1 25632564'!$1:$8</definedName>
    <definedName name="_xlnm.Print_Titles" localSheetId="3">'T-17.2 2552- 2562'!$A:$E,'T-17.2 2552- 2562'!$1:$3</definedName>
    <definedName name="_xlnm.Print_Titles" localSheetId="2">'T-17.2 2552- 2564'!$A:$E,'T-17.2 2552- 2564'!$1:$3</definedName>
    <definedName name="s" localSheetId="1">#REF!</definedName>
    <definedName name="s" localSheetId="3">#REF!</definedName>
    <definedName name="s" localSheetId="2">#REF!</definedName>
    <definedName name="s">#REF!</definedName>
    <definedName name="T1.4.1">OFFSET('[1]กราฟT1.1.1,T1.1.2'!$A$4,0,1,1,COUNTA('[1]กราฟT1.1.1,T1.1.2'!$B$4:$E$4))</definedName>
    <definedName name="T2.1.2">OFFSET('[1]T-17.2 2552-2560      '!$A$2,1,0,COUNT('[1]T-17.2 2552-2560      '!$A$3:$A$15),1)</definedName>
    <definedName name="T4.1.2">OFFSET('[1]T-17.1'!$A$3,0,1,1,COUNTA('[1]T-17.1'!$B$3:$Q$3))</definedName>
    <definedName name="T6.1.1">OFFSET('[1]Data 2.1.2'!$A$2,0,1,1,COUNTA('[1]Data 2.1.2'!$B$2:$L$2))</definedName>
    <definedName name="T6.1.2">OFFSET('[1]กราฟ 6.1.2'!$A$3,0,1,1,COUNTA('[1]กราฟ 6.1.2'!$B$3:$R$3))</definedName>
    <definedName name="year">OFFSET('[1]แผนภูมิ1-2 (2)'!$A$139,1,0,COUNTA('[1]แผนภูมิ1-2 (2)'!$A$140:$A$160),1)</definedName>
  </definedNames>
  <calcPr calcId="152511" iterate="1" iterateCount="1000" calcOnSave="0"/>
</workbook>
</file>

<file path=xl/calcChain.xml><?xml version="1.0" encoding="utf-8"?>
<calcChain xmlns="http://schemas.openxmlformats.org/spreadsheetml/2006/main">
  <c r="AD40" i="41" l="1"/>
  <c r="AD41" i="41"/>
  <c r="AD42" i="41"/>
  <c r="AD43" i="41"/>
  <c r="AD44" i="41"/>
  <c r="AD45" i="41"/>
  <c r="AD8" i="41"/>
  <c r="AD9" i="41"/>
  <c r="AD10" i="41"/>
  <c r="AD11" i="41"/>
  <c r="Y9" i="41"/>
  <c r="AC45" i="41" l="1"/>
  <c r="AC43" i="41"/>
  <c r="AC44" i="41"/>
  <c r="AC41" i="41"/>
  <c r="AC42" i="41"/>
  <c r="AC40" i="41"/>
  <c r="AC9" i="41"/>
  <c r="AC10" i="41"/>
  <c r="AC11" i="41"/>
  <c r="AC8" i="41"/>
  <c r="S40" i="41" l="1"/>
  <c r="T40" i="41"/>
  <c r="U40" i="41"/>
  <c r="V40" i="41"/>
  <c r="W40" i="41"/>
  <c r="X40" i="41"/>
  <c r="S41" i="41"/>
  <c r="T41" i="41"/>
  <c r="U41" i="41"/>
  <c r="V41" i="41"/>
  <c r="W41" i="41"/>
  <c r="X41" i="41"/>
  <c r="S42" i="41"/>
  <c r="T42" i="41"/>
  <c r="U42" i="41"/>
  <c r="V42" i="41"/>
  <c r="W42" i="41"/>
  <c r="X42" i="41"/>
  <c r="S38" i="41"/>
  <c r="T38" i="41"/>
  <c r="U38" i="41"/>
  <c r="V38" i="41"/>
  <c r="W38" i="41"/>
  <c r="X38" i="41"/>
  <c r="S36" i="41"/>
  <c r="T36" i="41"/>
  <c r="U36" i="41"/>
  <c r="V36" i="41"/>
  <c r="W36" i="41"/>
  <c r="X36" i="41"/>
  <c r="S37" i="41"/>
  <c r="T37" i="41"/>
  <c r="U37" i="41"/>
  <c r="V37" i="41"/>
  <c r="W37" i="41"/>
  <c r="X37" i="41"/>
  <c r="AB48" i="41"/>
  <c r="Z48" i="41"/>
  <c r="Y48" i="41"/>
  <c r="X48" i="41"/>
  <c r="W48" i="41"/>
  <c r="V48" i="41"/>
  <c r="U48" i="41"/>
  <c r="T48" i="41"/>
  <c r="S48" i="41"/>
  <c r="AB47" i="41"/>
  <c r="Z47" i="41"/>
  <c r="Y47" i="41"/>
  <c r="X47" i="41"/>
  <c r="W47" i="41"/>
  <c r="V47" i="41"/>
  <c r="U47" i="41"/>
  <c r="T47" i="41"/>
  <c r="S47" i="41"/>
  <c r="AB46" i="41"/>
  <c r="Z46" i="41"/>
  <c r="Y46" i="41"/>
  <c r="X46" i="41"/>
  <c r="W46" i="41"/>
  <c r="V46" i="41"/>
  <c r="U46" i="41"/>
  <c r="T46" i="41"/>
  <c r="S46" i="41"/>
  <c r="AB45" i="41"/>
  <c r="AA45" i="41"/>
  <c r="Z45" i="41"/>
  <c r="Y45" i="41"/>
  <c r="X45" i="41"/>
  <c r="W45" i="41"/>
  <c r="V45" i="41"/>
  <c r="U45" i="41"/>
  <c r="T45" i="41"/>
  <c r="S45" i="41"/>
  <c r="AB44" i="41"/>
  <c r="Z44" i="41"/>
  <c r="Y44" i="41"/>
  <c r="X44" i="41"/>
  <c r="W44" i="41"/>
  <c r="V44" i="41"/>
  <c r="U44" i="41"/>
  <c r="T44" i="41"/>
  <c r="S44" i="41"/>
  <c r="Z42" i="41"/>
  <c r="Y42" i="41"/>
  <c r="Z41" i="41"/>
  <c r="Y41" i="41"/>
  <c r="Z40" i="41"/>
  <c r="Y40" i="41"/>
  <c r="Z38" i="41"/>
  <c r="Y38" i="41"/>
  <c r="Z37" i="41"/>
  <c r="Y37" i="41"/>
  <c r="Z36" i="41"/>
  <c r="Y36" i="41"/>
  <c r="Z27" i="41"/>
  <c r="Y27" i="41"/>
  <c r="X27" i="41"/>
  <c r="W27" i="41"/>
  <c r="V27" i="41"/>
  <c r="U27" i="41"/>
  <c r="T27" i="41"/>
  <c r="S27" i="41"/>
  <c r="Z26" i="41"/>
  <c r="Y26" i="41"/>
  <c r="X26" i="41"/>
  <c r="W26" i="41"/>
  <c r="V26" i="41"/>
  <c r="U26" i="41"/>
  <c r="T26" i="41"/>
  <c r="S26" i="41"/>
  <c r="Z25" i="41"/>
  <c r="Y25" i="41"/>
  <c r="X25" i="41"/>
  <c r="W25" i="41"/>
  <c r="V25" i="41"/>
  <c r="U25" i="41"/>
  <c r="T25" i="41"/>
  <c r="S25" i="41"/>
  <c r="Z24" i="41"/>
  <c r="Y24" i="41"/>
  <c r="X24" i="41"/>
  <c r="W24" i="41"/>
  <c r="V24" i="41"/>
  <c r="U24" i="41"/>
  <c r="T24" i="41"/>
  <c r="S24" i="41"/>
  <c r="Z23" i="41"/>
  <c r="Y23" i="41"/>
  <c r="X23" i="41"/>
  <c r="W23" i="41"/>
  <c r="V23" i="41"/>
  <c r="U23" i="41"/>
  <c r="T23" i="41"/>
  <c r="S23" i="41"/>
  <c r="Z22" i="41"/>
  <c r="Y22" i="41"/>
  <c r="X22" i="41"/>
  <c r="W22" i="41"/>
  <c r="V22" i="41"/>
  <c r="U22" i="41"/>
  <c r="T22" i="41"/>
  <c r="S22" i="41"/>
  <c r="AA20" i="41"/>
  <c r="Z20" i="41"/>
  <c r="Y20" i="41"/>
  <c r="X20" i="41"/>
  <c r="W20" i="41"/>
  <c r="V20" i="41"/>
  <c r="U20" i="41"/>
  <c r="T20" i="41"/>
  <c r="S20" i="41"/>
  <c r="AA19" i="41"/>
  <c r="Z19" i="41"/>
  <c r="Y19" i="41"/>
  <c r="X19" i="41"/>
  <c r="W19" i="41"/>
  <c r="V19" i="41"/>
  <c r="U19" i="41"/>
  <c r="T19" i="41"/>
  <c r="S19" i="41"/>
  <c r="AA18" i="41"/>
  <c r="Z18" i="41"/>
  <c r="Y18" i="41"/>
  <c r="X18" i="41"/>
  <c r="W18" i="41"/>
  <c r="V18" i="41"/>
  <c r="U18" i="41"/>
  <c r="T18" i="41"/>
  <c r="S18" i="41"/>
  <c r="Z17" i="41"/>
  <c r="Y17" i="41"/>
  <c r="X17" i="41"/>
  <c r="W17" i="41"/>
  <c r="V17" i="41"/>
  <c r="U17" i="41"/>
  <c r="T17" i="41"/>
  <c r="S17" i="41"/>
  <c r="Z16" i="41"/>
  <c r="Y16" i="41"/>
  <c r="X16" i="41"/>
  <c r="W16" i="41"/>
  <c r="V16" i="41"/>
  <c r="U16" i="41"/>
  <c r="T16" i="41"/>
  <c r="S16" i="41"/>
  <c r="Z15" i="41"/>
  <c r="Y15" i="41"/>
  <c r="X15" i="41"/>
  <c r="W15" i="41"/>
  <c r="V15" i="41"/>
  <c r="U15" i="41"/>
  <c r="T15" i="41"/>
  <c r="S15" i="41"/>
  <c r="Z14" i="41"/>
  <c r="Y14" i="41"/>
  <c r="X14" i="41"/>
  <c r="W14" i="41"/>
  <c r="V14" i="41"/>
  <c r="U14" i="41"/>
  <c r="T14" i="41"/>
  <c r="S14" i="41"/>
  <c r="Z13" i="41"/>
  <c r="Y13" i="41"/>
  <c r="X13" i="41"/>
  <c r="W13" i="41"/>
  <c r="V13" i="41"/>
  <c r="U13" i="41"/>
  <c r="T13" i="41"/>
  <c r="S13" i="41"/>
  <c r="Z12" i="41"/>
  <c r="Y12" i="41"/>
  <c r="X12" i="41"/>
  <c r="W12" i="41"/>
  <c r="V12" i="41"/>
  <c r="U12" i="41"/>
  <c r="T12" i="41"/>
  <c r="S12" i="41"/>
  <c r="Z11" i="41"/>
  <c r="Y11" i="41"/>
  <c r="X11" i="41"/>
  <c r="W11" i="41"/>
  <c r="V11" i="41"/>
  <c r="U11" i="41"/>
  <c r="T11" i="41"/>
  <c r="S11" i="41"/>
  <c r="Z10" i="41"/>
  <c r="Y10" i="41"/>
  <c r="X10" i="41"/>
  <c r="W10" i="41"/>
  <c r="V10" i="41"/>
  <c r="U10" i="41"/>
  <c r="T10" i="41"/>
  <c r="S10" i="41"/>
  <c r="Z9" i="41"/>
  <c r="X9" i="41"/>
  <c r="W9" i="41"/>
  <c r="V9" i="41"/>
  <c r="U9" i="41"/>
  <c r="T9" i="41"/>
  <c r="S9" i="41"/>
  <c r="Z8" i="41"/>
  <c r="Y8" i="41"/>
  <c r="X8" i="41"/>
  <c r="W8" i="41"/>
  <c r="V8" i="41"/>
  <c r="U8" i="41"/>
  <c r="T8" i="41"/>
  <c r="S8" i="41"/>
  <c r="Z48" i="40" l="1"/>
  <c r="X48" i="40"/>
  <c r="W48" i="40"/>
  <c r="V48" i="40"/>
  <c r="U48" i="40"/>
  <c r="T48" i="40"/>
  <c r="S48" i="40"/>
  <c r="R48" i="40"/>
  <c r="Q48" i="40"/>
  <c r="Z47" i="40"/>
  <c r="X47" i="40"/>
  <c r="W47" i="40"/>
  <c r="V47" i="40"/>
  <c r="U47" i="40"/>
  <c r="T47" i="40"/>
  <c r="S47" i="40"/>
  <c r="R47" i="40"/>
  <c r="Q47" i="40"/>
  <c r="Z46" i="40"/>
  <c r="X46" i="40"/>
  <c r="W46" i="40"/>
  <c r="V46" i="40"/>
  <c r="U46" i="40"/>
  <c r="T46" i="40"/>
  <c r="S46" i="40"/>
  <c r="R46" i="40"/>
  <c r="Q46" i="40"/>
  <c r="Z45" i="40"/>
  <c r="Y45" i="40"/>
  <c r="X45" i="40"/>
  <c r="W45" i="40"/>
  <c r="V45" i="40"/>
  <c r="U45" i="40"/>
  <c r="T45" i="40"/>
  <c r="S45" i="40"/>
  <c r="R45" i="40"/>
  <c r="Q45" i="40"/>
  <c r="Z44" i="40"/>
  <c r="X44" i="40"/>
  <c r="W44" i="40"/>
  <c r="V44" i="40"/>
  <c r="U44" i="40"/>
  <c r="T44" i="40"/>
  <c r="S44" i="40"/>
  <c r="R44" i="40"/>
  <c r="Q44" i="40"/>
  <c r="X42" i="40"/>
  <c r="W42" i="40"/>
  <c r="X41" i="40"/>
  <c r="W41" i="40"/>
  <c r="X40" i="40"/>
  <c r="W40" i="40"/>
  <c r="X38" i="40"/>
  <c r="W38" i="40"/>
  <c r="X37" i="40"/>
  <c r="W37" i="40"/>
  <c r="X36" i="40"/>
  <c r="W36" i="40"/>
  <c r="X27" i="40"/>
  <c r="W27" i="40"/>
  <c r="V27" i="40"/>
  <c r="U27" i="40"/>
  <c r="T27" i="40"/>
  <c r="S27" i="40"/>
  <c r="R27" i="40"/>
  <c r="Q27" i="40"/>
  <c r="X26" i="40"/>
  <c r="W26" i="40"/>
  <c r="V26" i="40"/>
  <c r="U26" i="40"/>
  <c r="T26" i="40"/>
  <c r="S26" i="40"/>
  <c r="R26" i="40"/>
  <c r="Q26" i="40"/>
  <c r="X25" i="40"/>
  <c r="W25" i="40"/>
  <c r="V25" i="40"/>
  <c r="U25" i="40"/>
  <c r="T25" i="40"/>
  <c r="S25" i="40"/>
  <c r="R25" i="40"/>
  <c r="Q25" i="40"/>
  <c r="X24" i="40"/>
  <c r="W24" i="40"/>
  <c r="V24" i="40"/>
  <c r="U24" i="40"/>
  <c r="T24" i="40"/>
  <c r="S24" i="40"/>
  <c r="R24" i="40"/>
  <c r="Q24" i="40"/>
  <c r="X23" i="40"/>
  <c r="W23" i="40"/>
  <c r="V23" i="40"/>
  <c r="U23" i="40"/>
  <c r="T23" i="40"/>
  <c r="S23" i="40"/>
  <c r="R23" i="40"/>
  <c r="Q23" i="40"/>
  <c r="X22" i="40"/>
  <c r="W22" i="40"/>
  <c r="V22" i="40"/>
  <c r="U22" i="40"/>
  <c r="T22" i="40"/>
  <c r="S22" i="40"/>
  <c r="R22" i="40"/>
  <c r="Q22" i="40"/>
  <c r="Y20" i="40"/>
  <c r="X20" i="40"/>
  <c r="W20" i="40"/>
  <c r="V20" i="40"/>
  <c r="U20" i="40"/>
  <c r="T20" i="40"/>
  <c r="S20" i="40"/>
  <c r="R20" i="40"/>
  <c r="Q20" i="40"/>
  <c r="Y19" i="40"/>
  <c r="X19" i="40"/>
  <c r="W19" i="40"/>
  <c r="V19" i="40"/>
  <c r="U19" i="40"/>
  <c r="T19" i="40"/>
  <c r="S19" i="40"/>
  <c r="R19" i="40"/>
  <c r="Q19" i="40"/>
  <c r="Y18" i="40"/>
  <c r="X18" i="40"/>
  <c r="W18" i="40"/>
  <c r="V18" i="40"/>
  <c r="U18" i="40"/>
  <c r="T18" i="40"/>
  <c r="S18" i="40"/>
  <c r="R18" i="40"/>
  <c r="Q18" i="40"/>
  <c r="X17" i="40"/>
  <c r="W17" i="40"/>
  <c r="V17" i="40"/>
  <c r="U17" i="40"/>
  <c r="T17" i="40"/>
  <c r="S17" i="40"/>
  <c r="R17" i="40"/>
  <c r="Q17" i="40"/>
  <c r="X16" i="40"/>
  <c r="W16" i="40"/>
  <c r="V16" i="40"/>
  <c r="U16" i="40"/>
  <c r="T16" i="40"/>
  <c r="S16" i="40"/>
  <c r="R16" i="40"/>
  <c r="Q16" i="40"/>
  <c r="X15" i="40"/>
  <c r="W15" i="40"/>
  <c r="V15" i="40"/>
  <c r="U15" i="40"/>
  <c r="T15" i="40"/>
  <c r="S15" i="40"/>
  <c r="R15" i="40"/>
  <c r="Q15" i="40"/>
  <c r="X14" i="40"/>
  <c r="W14" i="40"/>
  <c r="V14" i="40"/>
  <c r="U14" i="40"/>
  <c r="T14" i="40"/>
  <c r="S14" i="40"/>
  <c r="R14" i="40"/>
  <c r="Q14" i="40"/>
  <c r="X13" i="40"/>
  <c r="W13" i="40"/>
  <c r="V13" i="40"/>
  <c r="U13" i="40"/>
  <c r="T13" i="40"/>
  <c r="S13" i="40"/>
  <c r="R13" i="40"/>
  <c r="Q13" i="40"/>
  <c r="X12" i="40"/>
  <c r="W12" i="40"/>
  <c r="V12" i="40"/>
  <c r="U12" i="40"/>
  <c r="T12" i="40"/>
  <c r="S12" i="40"/>
  <c r="R12" i="40"/>
  <c r="Q12" i="40"/>
  <c r="X11" i="40"/>
  <c r="W11" i="40"/>
  <c r="V11" i="40"/>
  <c r="U11" i="40"/>
  <c r="T11" i="40"/>
  <c r="S11" i="40"/>
  <c r="R11" i="40"/>
  <c r="Q11" i="40"/>
  <c r="X10" i="40"/>
  <c r="W10" i="40"/>
  <c r="V10" i="40"/>
  <c r="U10" i="40"/>
  <c r="T10" i="40"/>
  <c r="S10" i="40"/>
  <c r="R10" i="40"/>
  <c r="Q10" i="40"/>
  <c r="X9" i="40"/>
  <c r="W9" i="40"/>
  <c r="V9" i="40"/>
  <c r="U9" i="40"/>
  <c r="T9" i="40"/>
  <c r="S9" i="40"/>
  <c r="R9" i="40"/>
  <c r="Q9" i="40"/>
  <c r="X8" i="40"/>
  <c r="W8" i="40"/>
  <c r="V8" i="40"/>
  <c r="U8" i="40"/>
  <c r="T8" i="40"/>
  <c r="S8" i="40"/>
  <c r="R8" i="40"/>
  <c r="Q8" i="40"/>
  <c r="L289" i="29" l="1"/>
  <c r="K289" i="29"/>
  <c r="I289" i="29"/>
  <c r="H289" i="29"/>
  <c r="F289" i="29"/>
  <c r="E289" i="29"/>
  <c r="C289" i="29"/>
  <c r="B289" i="29"/>
  <c r="L288" i="29"/>
  <c r="K288" i="29"/>
  <c r="I288" i="29"/>
  <c r="H288" i="29"/>
  <c r="F288" i="29"/>
  <c r="E288" i="29"/>
  <c r="C288" i="29"/>
  <c r="B288" i="29"/>
  <c r="L287" i="29"/>
  <c r="K287" i="29"/>
  <c r="I287" i="29"/>
  <c r="H287" i="29"/>
  <c r="F287" i="29"/>
  <c r="E287" i="29"/>
  <c r="C287" i="29"/>
  <c r="B287" i="29"/>
  <c r="L286" i="29"/>
  <c r="K286" i="29"/>
  <c r="I286" i="29"/>
  <c r="H286" i="29"/>
  <c r="F286" i="29"/>
  <c r="E286" i="29"/>
  <c r="C286" i="29"/>
  <c r="B286" i="29"/>
  <c r="L285" i="29"/>
  <c r="K285" i="29"/>
  <c r="I285" i="29"/>
  <c r="H285" i="29"/>
  <c r="F285" i="29"/>
  <c r="E285" i="29"/>
  <c r="C285" i="29"/>
  <c r="B285" i="29"/>
  <c r="L284" i="29"/>
  <c r="K284" i="29"/>
  <c r="I284" i="29"/>
  <c r="H284" i="29"/>
  <c r="F284" i="29"/>
  <c r="E284" i="29"/>
  <c r="C284" i="29"/>
  <c r="B284" i="29"/>
  <c r="L283" i="29"/>
  <c r="K283" i="29"/>
  <c r="I283" i="29"/>
  <c r="H283" i="29"/>
  <c r="F283" i="29"/>
  <c r="E283" i="29"/>
  <c r="C283" i="29"/>
  <c r="B283" i="29"/>
  <c r="L282" i="29"/>
  <c r="K282" i="29"/>
  <c r="I282" i="29"/>
  <c r="H282" i="29"/>
  <c r="F282" i="29"/>
  <c r="E282" i="29"/>
  <c r="C282" i="29"/>
  <c r="B282" i="29"/>
  <c r="L281" i="29"/>
  <c r="K281" i="29"/>
  <c r="I281" i="29"/>
  <c r="H281" i="29"/>
  <c r="F281" i="29"/>
  <c r="E281" i="29"/>
  <c r="C281" i="29"/>
  <c r="B281" i="29"/>
  <c r="L280" i="29"/>
  <c r="K280" i="29"/>
  <c r="I280" i="29"/>
  <c r="H280" i="29"/>
  <c r="F280" i="29"/>
  <c r="E280" i="29"/>
  <c r="C280" i="29"/>
  <c r="B280" i="29"/>
  <c r="L279" i="29"/>
  <c r="K279" i="29"/>
  <c r="I279" i="29"/>
  <c r="H279" i="29"/>
  <c r="F279" i="29"/>
  <c r="E279" i="29"/>
  <c r="C279" i="29"/>
  <c r="B279" i="29"/>
  <c r="L278" i="29"/>
  <c r="K278" i="29"/>
  <c r="I278" i="29"/>
  <c r="H278" i="29"/>
  <c r="F278" i="29"/>
  <c r="E278" i="29"/>
  <c r="C278" i="29"/>
  <c r="B278" i="29"/>
  <c r="L277" i="29"/>
  <c r="K277" i="29"/>
  <c r="I277" i="29"/>
  <c r="H277" i="29"/>
  <c r="F277" i="29"/>
  <c r="E277" i="29"/>
  <c r="C277" i="29"/>
  <c r="B277" i="29"/>
  <c r="L276" i="29"/>
  <c r="K276" i="29"/>
  <c r="I276" i="29"/>
  <c r="H276" i="29"/>
  <c r="F276" i="29"/>
  <c r="E276" i="29"/>
  <c r="C276" i="29"/>
  <c r="B276" i="29"/>
  <c r="L275" i="29"/>
  <c r="K275" i="29"/>
  <c r="I275" i="29"/>
  <c r="H275" i="29"/>
  <c r="F275" i="29"/>
  <c r="E275" i="29"/>
  <c r="C275" i="29"/>
  <c r="L273" i="29"/>
  <c r="K273" i="29"/>
  <c r="I273" i="29"/>
  <c r="H273" i="29"/>
  <c r="F273" i="29"/>
  <c r="E273" i="29"/>
  <c r="C273" i="29"/>
  <c r="B273" i="29"/>
  <c r="L272" i="29"/>
  <c r="K272" i="29"/>
  <c r="I272" i="29"/>
  <c r="H272" i="29"/>
  <c r="F272" i="29"/>
  <c r="E272" i="29"/>
  <c r="C272" i="29"/>
  <c r="B272" i="29"/>
  <c r="L271" i="29"/>
  <c r="K271" i="29"/>
  <c r="I271" i="29"/>
  <c r="H271" i="29"/>
  <c r="F271" i="29"/>
  <c r="E271" i="29"/>
  <c r="C271" i="29"/>
  <c r="B271" i="29"/>
  <c r="L270" i="29"/>
  <c r="K270" i="29"/>
  <c r="I270" i="29"/>
  <c r="H270" i="29"/>
  <c r="F270" i="29"/>
  <c r="E270" i="29"/>
  <c r="C270" i="29"/>
  <c r="B270" i="29"/>
  <c r="L237" i="29"/>
  <c r="K237" i="29"/>
  <c r="I237" i="29"/>
  <c r="H237" i="29"/>
  <c r="F237" i="29"/>
  <c r="E237" i="29"/>
  <c r="C237" i="29"/>
  <c r="B237" i="29"/>
  <c r="L236" i="29"/>
  <c r="K236" i="29"/>
  <c r="I236" i="29"/>
  <c r="H236" i="29"/>
  <c r="F236" i="29"/>
  <c r="E236" i="29"/>
  <c r="C236" i="29"/>
  <c r="B236" i="29"/>
  <c r="L235" i="29"/>
  <c r="K235" i="29"/>
  <c r="I235" i="29"/>
  <c r="H235" i="29"/>
  <c r="F235" i="29"/>
  <c r="E235" i="29"/>
  <c r="C235" i="29"/>
  <c r="B235" i="29"/>
  <c r="L234" i="29"/>
  <c r="K234" i="29"/>
  <c r="I234" i="29"/>
  <c r="H234" i="29"/>
  <c r="F234" i="29"/>
  <c r="E234" i="29"/>
  <c r="C234" i="29"/>
  <c r="B234" i="29"/>
  <c r="L233" i="29"/>
  <c r="K233" i="29"/>
  <c r="I233" i="29"/>
  <c r="H233" i="29"/>
  <c r="F233" i="29"/>
  <c r="E233" i="29"/>
  <c r="C233" i="29"/>
  <c r="B233" i="29"/>
  <c r="L232" i="29"/>
  <c r="K232" i="29"/>
  <c r="I232" i="29"/>
  <c r="H232" i="29"/>
  <c r="F232" i="29"/>
  <c r="E232" i="29"/>
  <c r="C232" i="29"/>
  <c r="B232" i="29"/>
  <c r="L231" i="29"/>
  <c r="K231" i="29"/>
  <c r="I231" i="29"/>
  <c r="H231" i="29"/>
  <c r="F231" i="29"/>
  <c r="E231" i="29"/>
  <c r="C231" i="29"/>
  <c r="B231" i="29"/>
  <c r="L230" i="29"/>
  <c r="K230" i="29"/>
  <c r="I230" i="29"/>
  <c r="H230" i="29"/>
  <c r="F230" i="29"/>
  <c r="E230" i="29"/>
  <c r="C230" i="29"/>
  <c r="B230" i="29"/>
  <c r="L229" i="29"/>
  <c r="K229" i="29"/>
  <c r="I229" i="29"/>
  <c r="H229" i="29"/>
  <c r="F229" i="29"/>
  <c r="E229" i="29"/>
  <c r="C229" i="29"/>
  <c r="B229" i="29"/>
  <c r="L228" i="29"/>
  <c r="K228" i="29"/>
  <c r="I228" i="29"/>
  <c r="H228" i="29"/>
  <c r="F228" i="29"/>
  <c r="E228" i="29"/>
  <c r="C228" i="29"/>
  <c r="B228" i="29"/>
  <c r="L227" i="29"/>
  <c r="K227" i="29"/>
  <c r="I227" i="29"/>
  <c r="H227" i="29"/>
  <c r="F227" i="29"/>
  <c r="E227" i="29"/>
  <c r="C227" i="29"/>
  <c r="B227" i="29"/>
  <c r="L226" i="29"/>
  <c r="K226" i="29"/>
  <c r="I226" i="29"/>
  <c r="H226" i="29"/>
  <c r="F226" i="29"/>
  <c r="E226" i="29"/>
  <c r="C226" i="29"/>
  <c r="B226" i="29"/>
  <c r="L225" i="29"/>
  <c r="K225" i="29"/>
  <c r="I225" i="29"/>
  <c r="H225" i="29"/>
  <c r="F225" i="29"/>
  <c r="E225" i="29"/>
  <c r="C225" i="29"/>
  <c r="B225" i="29"/>
  <c r="L224" i="29"/>
  <c r="K224" i="29"/>
  <c r="I224" i="29"/>
  <c r="H224" i="29"/>
  <c r="F224" i="29"/>
  <c r="E224" i="29"/>
  <c r="C224" i="29"/>
  <c r="B224" i="29"/>
  <c r="L223" i="29"/>
  <c r="K223" i="29"/>
  <c r="I223" i="29"/>
  <c r="H223" i="29"/>
  <c r="F223" i="29"/>
  <c r="E223" i="29"/>
  <c r="C223" i="29"/>
  <c r="L221" i="29"/>
  <c r="K221" i="29"/>
  <c r="I221" i="29"/>
  <c r="H221" i="29"/>
  <c r="F221" i="29"/>
  <c r="E221" i="29"/>
  <c r="C221" i="29"/>
  <c r="B221" i="29"/>
  <c r="L220" i="29"/>
  <c r="K220" i="29"/>
  <c r="I220" i="29"/>
  <c r="H220" i="29"/>
  <c r="F220" i="29"/>
  <c r="E220" i="29"/>
  <c r="C220" i="29"/>
  <c r="B220" i="29"/>
  <c r="L219" i="29"/>
  <c r="K219" i="29"/>
  <c r="I219" i="29"/>
  <c r="H219" i="29"/>
  <c r="F219" i="29"/>
  <c r="E219" i="29"/>
  <c r="C219" i="29"/>
  <c r="B219" i="29"/>
  <c r="L218" i="29"/>
  <c r="K218" i="29"/>
  <c r="I218" i="29"/>
  <c r="H218" i="29"/>
  <c r="F218" i="29"/>
  <c r="E218" i="29"/>
  <c r="C218" i="29"/>
  <c r="B218" i="29"/>
  <c r="X211" i="29"/>
  <c r="W211" i="29"/>
  <c r="U211" i="29"/>
  <c r="T211" i="29"/>
  <c r="R211" i="29"/>
  <c r="Q211" i="29"/>
  <c r="O211" i="29"/>
  <c r="N211" i="29"/>
  <c r="L211" i="29"/>
  <c r="K211" i="29"/>
  <c r="I211" i="29"/>
  <c r="H211" i="29"/>
  <c r="F211" i="29"/>
  <c r="E211" i="29"/>
  <c r="C211" i="29"/>
  <c r="B211" i="29"/>
  <c r="X210" i="29"/>
  <c r="W210" i="29"/>
  <c r="U210" i="29"/>
  <c r="T210" i="29"/>
  <c r="R210" i="29"/>
  <c r="Q210" i="29"/>
  <c r="O210" i="29"/>
  <c r="N210" i="29"/>
  <c r="L210" i="29"/>
  <c r="K210" i="29"/>
  <c r="I210" i="29"/>
  <c r="H210" i="29"/>
  <c r="F210" i="29"/>
  <c r="E210" i="29"/>
  <c r="C210" i="29"/>
  <c r="B210" i="29"/>
  <c r="X209" i="29"/>
  <c r="W209" i="29"/>
  <c r="U209" i="29"/>
  <c r="T209" i="29"/>
  <c r="R209" i="29"/>
  <c r="Q209" i="29"/>
  <c r="O209" i="29"/>
  <c r="N209" i="29"/>
  <c r="L209" i="29"/>
  <c r="K209" i="29"/>
  <c r="I209" i="29"/>
  <c r="H209" i="29"/>
  <c r="F209" i="29"/>
  <c r="E209" i="29"/>
  <c r="C209" i="29"/>
  <c r="B209" i="29"/>
  <c r="X208" i="29"/>
  <c r="W208" i="29"/>
  <c r="U208" i="29"/>
  <c r="T208" i="29"/>
  <c r="R208" i="29"/>
  <c r="Q208" i="29"/>
  <c r="O208" i="29"/>
  <c r="N208" i="29"/>
  <c r="L208" i="29"/>
  <c r="K208" i="29"/>
  <c r="I208" i="29"/>
  <c r="H208" i="29"/>
  <c r="F208" i="29"/>
  <c r="E208" i="29"/>
  <c r="C208" i="29"/>
  <c r="B208" i="29"/>
  <c r="X207" i="29"/>
  <c r="W207" i="29"/>
  <c r="U207" i="29"/>
  <c r="T207" i="29"/>
  <c r="R207" i="29"/>
  <c r="Q207" i="29"/>
  <c r="O207" i="29"/>
  <c r="N207" i="29"/>
  <c r="L207" i="29"/>
  <c r="K207" i="29"/>
  <c r="I207" i="29"/>
  <c r="H207" i="29"/>
  <c r="F207" i="29"/>
  <c r="E207" i="29"/>
  <c r="C207" i="29"/>
  <c r="B207" i="29"/>
  <c r="X206" i="29"/>
  <c r="W206" i="29"/>
  <c r="U206" i="29"/>
  <c r="T206" i="29"/>
  <c r="R206" i="29"/>
  <c r="Q206" i="29"/>
  <c r="O206" i="29"/>
  <c r="N206" i="29"/>
  <c r="L206" i="29"/>
  <c r="K206" i="29"/>
  <c r="I206" i="29"/>
  <c r="H206" i="29"/>
  <c r="F206" i="29"/>
  <c r="E206" i="29"/>
  <c r="C206" i="29"/>
  <c r="B206" i="29"/>
  <c r="X205" i="29"/>
  <c r="W205" i="29"/>
  <c r="U205" i="29"/>
  <c r="T205" i="29"/>
  <c r="R205" i="29"/>
  <c r="Q205" i="29"/>
  <c r="O205" i="29"/>
  <c r="N205" i="29"/>
  <c r="L205" i="29"/>
  <c r="K205" i="29"/>
  <c r="I205" i="29"/>
  <c r="H205" i="29"/>
  <c r="F205" i="29"/>
  <c r="E205" i="29"/>
  <c r="C205" i="29"/>
  <c r="B205" i="29"/>
  <c r="X204" i="29"/>
  <c r="W204" i="29"/>
  <c r="U204" i="29"/>
  <c r="T204" i="29"/>
  <c r="R204" i="29"/>
  <c r="Q204" i="29"/>
  <c r="O204" i="29"/>
  <c r="N204" i="29"/>
  <c r="L204" i="29"/>
  <c r="K204" i="29"/>
  <c r="I204" i="29"/>
  <c r="H204" i="29"/>
  <c r="F204" i="29"/>
  <c r="E204" i="29"/>
  <c r="C204" i="29"/>
  <c r="B204" i="29"/>
  <c r="X203" i="29"/>
  <c r="W203" i="29"/>
  <c r="U203" i="29"/>
  <c r="T203" i="29"/>
  <c r="R203" i="29"/>
  <c r="Q203" i="29"/>
  <c r="O203" i="29"/>
  <c r="N203" i="29"/>
  <c r="L203" i="29"/>
  <c r="K203" i="29"/>
  <c r="I203" i="29"/>
  <c r="H203" i="29"/>
  <c r="F203" i="29"/>
  <c r="E203" i="29"/>
  <c r="C203" i="29"/>
  <c r="B203" i="29"/>
  <c r="X202" i="29"/>
  <c r="W202" i="29"/>
  <c r="U202" i="29"/>
  <c r="T202" i="29"/>
  <c r="R202" i="29"/>
  <c r="Q202" i="29"/>
  <c r="O202" i="29"/>
  <c r="N202" i="29"/>
  <c r="L202" i="29"/>
  <c r="K202" i="29"/>
  <c r="I202" i="29"/>
  <c r="H202" i="29"/>
  <c r="F202" i="29"/>
  <c r="E202" i="29"/>
  <c r="C202" i="29"/>
  <c r="B202" i="29"/>
  <c r="X201" i="29"/>
  <c r="W201" i="29"/>
  <c r="U201" i="29"/>
  <c r="T201" i="29"/>
  <c r="R201" i="29"/>
  <c r="Q201" i="29"/>
  <c r="O201" i="29"/>
  <c r="N201" i="29"/>
  <c r="L201" i="29"/>
  <c r="K201" i="29"/>
  <c r="I201" i="29"/>
  <c r="H201" i="29"/>
  <c r="F201" i="29"/>
  <c r="E201" i="29"/>
  <c r="C201" i="29"/>
  <c r="B201" i="29"/>
  <c r="X200" i="29"/>
  <c r="W200" i="29"/>
  <c r="U200" i="29"/>
  <c r="T200" i="29"/>
  <c r="R200" i="29"/>
  <c r="Q200" i="29"/>
  <c r="O200" i="29"/>
  <c r="N200" i="29"/>
  <c r="L200" i="29"/>
  <c r="K200" i="29"/>
  <c r="I200" i="29"/>
  <c r="H200" i="29"/>
  <c r="F200" i="29"/>
  <c r="E200" i="29"/>
  <c r="C200" i="29"/>
  <c r="B200" i="29"/>
  <c r="X199" i="29"/>
  <c r="W199" i="29"/>
  <c r="U199" i="29"/>
  <c r="T199" i="29"/>
  <c r="R199" i="29"/>
  <c r="Q199" i="29"/>
  <c r="O199" i="29"/>
  <c r="N199" i="29"/>
  <c r="L199" i="29"/>
  <c r="K199" i="29"/>
  <c r="I199" i="29"/>
  <c r="H199" i="29"/>
  <c r="F199" i="29"/>
  <c r="E199" i="29"/>
  <c r="C199" i="29"/>
  <c r="B199" i="29"/>
  <c r="X198" i="29"/>
  <c r="W198" i="29"/>
  <c r="U198" i="29"/>
  <c r="T198" i="29"/>
  <c r="R198" i="29"/>
  <c r="Q198" i="29"/>
  <c r="O198" i="29"/>
  <c r="N198" i="29"/>
  <c r="L198" i="29"/>
  <c r="K198" i="29"/>
  <c r="I198" i="29"/>
  <c r="H198" i="29"/>
  <c r="F198" i="29"/>
  <c r="E198" i="29"/>
  <c r="C198" i="29"/>
  <c r="B198" i="29"/>
  <c r="X197" i="29"/>
  <c r="W197" i="29"/>
  <c r="U197" i="29"/>
  <c r="T197" i="29"/>
  <c r="R197" i="29"/>
  <c r="Q197" i="29"/>
  <c r="O197" i="29"/>
  <c r="N197" i="29"/>
  <c r="L197" i="29"/>
  <c r="K197" i="29"/>
  <c r="I197" i="29"/>
  <c r="H197" i="29"/>
  <c r="F197" i="29"/>
  <c r="E197" i="29"/>
  <c r="C197" i="29"/>
  <c r="B197" i="29"/>
  <c r="X195" i="29"/>
  <c r="W195" i="29"/>
  <c r="U195" i="29"/>
  <c r="T195" i="29"/>
  <c r="R195" i="29"/>
  <c r="Q195" i="29"/>
  <c r="O195" i="29"/>
  <c r="N195" i="29"/>
  <c r="L195" i="29"/>
  <c r="K195" i="29"/>
  <c r="I195" i="29"/>
  <c r="H195" i="29"/>
  <c r="F195" i="29"/>
  <c r="E195" i="29"/>
  <c r="C195" i="29"/>
  <c r="B195" i="29"/>
  <c r="X194" i="29"/>
  <c r="W194" i="29"/>
  <c r="U194" i="29"/>
  <c r="T194" i="29"/>
  <c r="R194" i="29"/>
  <c r="Q194" i="29"/>
  <c r="O194" i="29"/>
  <c r="N194" i="29"/>
  <c r="L194" i="29"/>
  <c r="K194" i="29"/>
  <c r="I194" i="29"/>
  <c r="H194" i="29"/>
  <c r="F194" i="29"/>
  <c r="E194" i="29"/>
  <c r="C194" i="29"/>
  <c r="B194" i="29"/>
  <c r="X193" i="29"/>
  <c r="W193" i="29"/>
  <c r="U193" i="29"/>
  <c r="T193" i="29"/>
  <c r="R193" i="29"/>
  <c r="Q193" i="29"/>
  <c r="O193" i="29"/>
  <c r="N193" i="29"/>
  <c r="L193" i="29"/>
  <c r="K193" i="29"/>
  <c r="I193" i="29"/>
  <c r="H193" i="29"/>
  <c r="F193" i="29"/>
  <c r="E193" i="29"/>
  <c r="C193" i="29"/>
  <c r="B193" i="29"/>
  <c r="X192" i="29"/>
  <c r="W192" i="29"/>
  <c r="U192" i="29"/>
  <c r="T192" i="29"/>
  <c r="R192" i="29"/>
  <c r="Q192" i="29"/>
  <c r="O192" i="29"/>
  <c r="N192" i="29"/>
  <c r="L192" i="29"/>
  <c r="K192" i="29"/>
  <c r="I192" i="29"/>
  <c r="H192" i="29"/>
  <c r="F192" i="29"/>
  <c r="E192" i="29"/>
  <c r="C192" i="29"/>
  <c r="B192" i="29"/>
  <c r="X184" i="29"/>
  <c r="W184" i="29"/>
  <c r="U184" i="29"/>
  <c r="T184" i="29"/>
  <c r="R184" i="29"/>
  <c r="Q184" i="29"/>
  <c r="O184" i="29"/>
  <c r="N184" i="29"/>
  <c r="L184" i="29"/>
  <c r="K184" i="29"/>
  <c r="I184" i="29"/>
  <c r="H184" i="29"/>
  <c r="F184" i="29"/>
  <c r="E184" i="29"/>
  <c r="C184" i="29"/>
  <c r="B184" i="29"/>
  <c r="X183" i="29"/>
  <c r="W183" i="29"/>
  <c r="U183" i="29"/>
  <c r="T183" i="29"/>
  <c r="R183" i="29"/>
  <c r="Q183" i="29"/>
  <c r="O183" i="29"/>
  <c r="N183" i="29"/>
  <c r="L183" i="29"/>
  <c r="K183" i="29"/>
  <c r="I183" i="29"/>
  <c r="H183" i="29"/>
  <c r="F183" i="29"/>
  <c r="E183" i="29"/>
  <c r="C183" i="29"/>
  <c r="B183" i="29"/>
  <c r="X182" i="29"/>
  <c r="W182" i="29"/>
  <c r="U182" i="29"/>
  <c r="T182" i="29"/>
  <c r="R182" i="29"/>
  <c r="Q182" i="29"/>
  <c r="O182" i="29"/>
  <c r="N182" i="29"/>
  <c r="L182" i="29"/>
  <c r="K182" i="29"/>
  <c r="I182" i="29"/>
  <c r="H182" i="29"/>
  <c r="F182" i="29"/>
  <c r="E182" i="29"/>
  <c r="C182" i="29"/>
  <c r="B182" i="29"/>
  <c r="X181" i="29"/>
  <c r="W181" i="29"/>
  <c r="U181" i="29"/>
  <c r="T181" i="29"/>
  <c r="R181" i="29"/>
  <c r="Q181" i="29"/>
  <c r="O181" i="29"/>
  <c r="N181" i="29"/>
  <c r="L181" i="29"/>
  <c r="K181" i="29"/>
  <c r="I181" i="29"/>
  <c r="H181" i="29"/>
  <c r="F181" i="29"/>
  <c r="E181" i="29"/>
  <c r="C181" i="29"/>
  <c r="B181" i="29"/>
  <c r="X180" i="29"/>
  <c r="W180" i="29"/>
  <c r="U180" i="29"/>
  <c r="T180" i="29"/>
  <c r="R180" i="29"/>
  <c r="Q180" i="29"/>
  <c r="O180" i="29"/>
  <c r="N180" i="29"/>
  <c r="L180" i="29"/>
  <c r="K180" i="29"/>
  <c r="I180" i="29"/>
  <c r="H180" i="29"/>
  <c r="F180" i="29"/>
  <c r="E180" i="29"/>
  <c r="C180" i="29"/>
  <c r="B180" i="29"/>
  <c r="X179" i="29"/>
  <c r="W179" i="29"/>
  <c r="U179" i="29"/>
  <c r="T179" i="29"/>
  <c r="R179" i="29"/>
  <c r="Q179" i="29"/>
  <c r="O179" i="29"/>
  <c r="N179" i="29"/>
  <c r="L179" i="29"/>
  <c r="K179" i="29"/>
  <c r="I179" i="29"/>
  <c r="H179" i="29"/>
  <c r="F179" i="29"/>
  <c r="E179" i="29"/>
  <c r="C179" i="29"/>
  <c r="B179" i="29"/>
  <c r="X178" i="29"/>
  <c r="W178" i="29"/>
  <c r="U178" i="29"/>
  <c r="T178" i="29"/>
  <c r="R178" i="29"/>
  <c r="Q178" i="29"/>
  <c r="O178" i="29"/>
  <c r="N178" i="29"/>
  <c r="L178" i="29"/>
  <c r="K178" i="29"/>
  <c r="I178" i="29"/>
  <c r="H178" i="29"/>
  <c r="F178" i="29"/>
  <c r="E178" i="29"/>
  <c r="C178" i="29"/>
  <c r="B178" i="29"/>
  <c r="X177" i="29"/>
  <c r="W177" i="29"/>
  <c r="U177" i="29"/>
  <c r="T177" i="29"/>
  <c r="R177" i="29"/>
  <c r="Q177" i="29"/>
  <c r="O177" i="29"/>
  <c r="N177" i="29"/>
  <c r="L177" i="29"/>
  <c r="K177" i="29"/>
  <c r="I177" i="29"/>
  <c r="H177" i="29"/>
  <c r="F177" i="29"/>
  <c r="E177" i="29"/>
  <c r="C177" i="29"/>
  <c r="B177" i="29"/>
  <c r="X176" i="29"/>
  <c r="W176" i="29"/>
  <c r="U176" i="29"/>
  <c r="T176" i="29"/>
  <c r="R176" i="29"/>
  <c r="Q176" i="29"/>
  <c r="O176" i="29"/>
  <c r="N176" i="29"/>
  <c r="L176" i="29"/>
  <c r="K176" i="29"/>
  <c r="I176" i="29"/>
  <c r="H176" i="29"/>
  <c r="F176" i="29"/>
  <c r="E176" i="29"/>
  <c r="C176" i="29"/>
  <c r="B176" i="29"/>
  <c r="X175" i="29"/>
  <c r="W175" i="29"/>
  <c r="U175" i="29"/>
  <c r="T175" i="29"/>
  <c r="R175" i="29"/>
  <c r="Q175" i="29"/>
  <c r="O175" i="29"/>
  <c r="N175" i="29"/>
  <c r="L175" i="29"/>
  <c r="K175" i="29"/>
  <c r="I175" i="29"/>
  <c r="H175" i="29"/>
  <c r="F175" i="29"/>
  <c r="E175" i="29"/>
  <c r="C175" i="29"/>
  <c r="B175" i="29"/>
  <c r="X174" i="29"/>
  <c r="W174" i="29"/>
  <c r="U174" i="29"/>
  <c r="T174" i="29"/>
  <c r="R174" i="29"/>
  <c r="Q174" i="29"/>
  <c r="O174" i="29"/>
  <c r="N174" i="29"/>
  <c r="L174" i="29"/>
  <c r="K174" i="29"/>
  <c r="I174" i="29"/>
  <c r="H174" i="29"/>
  <c r="F174" i="29"/>
  <c r="E174" i="29"/>
  <c r="C174" i="29"/>
  <c r="B174" i="29"/>
  <c r="X173" i="29"/>
  <c r="W173" i="29"/>
  <c r="U173" i="29"/>
  <c r="T173" i="29"/>
  <c r="R173" i="29"/>
  <c r="Q173" i="29"/>
  <c r="O173" i="29"/>
  <c r="N173" i="29"/>
  <c r="L173" i="29"/>
  <c r="K173" i="29"/>
  <c r="I173" i="29"/>
  <c r="H173" i="29"/>
  <c r="F173" i="29"/>
  <c r="E173" i="29"/>
  <c r="C173" i="29"/>
  <c r="B173" i="29"/>
  <c r="X172" i="29"/>
  <c r="W172" i="29"/>
  <c r="U172" i="29"/>
  <c r="T172" i="29"/>
  <c r="R172" i="29"/>
  <c r="Q172" i="29"/>
  <c r="O172" i="29"/>
  <c r="N172" i="29"/>
  <c r="L172" i="29"/>
  <c r="K172" i="29"/>
  <c r="I172" i="29"/>
  <c r="H172" i="29"/>
  <c r="F172" i="29"/>
  <c r="E172" i="29"/>
  <c r="C172" i="29"/>
  <c r="B172" i="29"/>
  <c r="X171" i="29"/>
  <c r="W171" i="29"/>
  <c r="U171" i="29"/>
  <c r="T171" i="29"/>
  <c r="R171" i="29"/>
  <c r="Q171" i="29"/>
  <c r="O171" i="29"/>
  <c r="N171" i="29"/>
  <c r="L171" i="29"/>
  <c r="K171" i="29"/>
  <c r="I171" i="29"/>
  <c r="H171" i="29"/>
  <c r="F171" i="29"/>
  <c r="E171" i="29"/>
  <c r="C171" i="29"/>
  <c r="B171" i="29"/>
  <c r="X170" i="29"/>
  <c r="W170" i="29"/>
  <c r="U170" i="29"/>
  <c r="T170" i="29"/>
  <c r="R170" i="29"/>
  <c r="Q170" i="29"/>
  <c r="O170" i="29"/>
  <c r="N170" i="29"/>
  <c r="L170" i="29"/>
  <c r="K170" i="29"/>
  <c r="I170" i="29"/>
  <c r="H170" i="29"/>
  <c r="F170" i="29"/>
  <c r="E170" i="29"/>
  <c r="C170" i="29"/>
  <c r="B170" i="29"/>
  <c r="X168" i="29"/>
  <c r="W168" i="29"/>
  <c r="U168" i="29"/>
  <c r="T168" i="29"/>
  <c r="R168" i="29"/>
  <c r="Q168" i="29"/>
  <c r="O168" i="29"/>
  <c r="N168" i="29"/>
  <c r="L168" i="29"/>
  <c r="K168" i="29"/>
  <c r="I168" i="29"/>
  <c r="H168" i="29"/>
  <c r="F168" i="29"/>
  <c r="E168" i="29"/>
  <c r="C168" i="29"/>
  <c r="B168" i="29"/>
  <c r="X167" i="29"/>
  <c r="W167" i="29"/>
  <c r="U167" i="29"/>
  <c r="T167" i="29"/>
  <c r="R167" i="29"/>
  <c r="Q167" i="29"/>
  <c r="O167" i="29"/>
  <c r="N167" i="29"/>
  <c r="L167" i="29"/>
  <c r="K167" i="29"/>
  <c r="I167" i="29"/>
  <c r="H167" i="29"/>
  <c r="F167" i="29"/>
  <c r="E167" i="29"/>
  <c r="C167" i="29"/>
  <c r="B167" i="29"/>
  <c r="X166" i="29"/>
  <c r="W166" i="29"/>
  <c r="U166" i="29"/>
  <c r="T166" i="29"/>
  <c r="R166" i="29"/>
  <c r="Q166" i="29"/>
  <c r="O166" i="29"/>
  <c r="N166" i="29"/>
  <c r="L166" i="29"/>
  <c r="K166" i="29"/>
  <c r="I166" i="29"/>
  <c r="H166" i="29"/>
  <c r="F166" i="29"/>
  <c r="E166" i="29"/>
  <c r="C166" i="29"/>
  <c r="B166" i="29"/>
  <c r="X165" i="29"/>
  <c r="W165" i="29"/>
  <c r="U165" i="29"/>
  <c r="T165" i="29"/>
  <c r="R165" i="29"/>
  <c r="Q165" i="29"/>
  <c r="O165" i="29"/>
  <c r="N165" i="29"/>
  <c r="L165" i="29"/>
  <c r="K165" i="29"/>
  <c r="I165" i="29"/>
  <c r="H165" i="29"/>
  <c r="F165" i="29"/>
  <c r="E165" i="29"/>
  <c r="C165" i="29"/>
  <c r="B165" i="29"/>
  <c r="L157" i="29"/>
  <c r="K157" i="29"/>
  <c r="I157" i="29"/>
  <c r="H157" i="29"/>
  <c r="F157" i="29"/>
  <c r="E157" i="29"/>
  <c r="C157" i="29"/>
  <c r="B157" i="29"/>
  <c r="L156" i="29"/>
  <c r="K156" i="29"/>
  <c r="I156" i="29"/>
  <c r="H156" i="29"/>
  <c r="F156" i="29"/>
  <c r="E156" i="29"/>
  <c r="C156" i="29"/>
  <c r="B156" i="29"/>
  <c r="L155" i="29"/>
  <c r="K155" i="29"/>
  <c r="I155" i="29"/>
  <c r="H155" i="29"/>
  <c r="F155" i="29"/>
  <c r="E155" i="29"/>
  <c r="C155" i="29"/>
  <c r="B155" i="29"/>
  <c r="L154" i="29"/>
  <c r="K154" i="29"/>
  <c r="I154" i="29"/>
  <c r="H154" i="29"/>
  <c r="F154" i="29"/>
  <c r="E154" i="29"/>
  <c r="C154" i="29"/>
  <c r="B154" i="29"/>
  <c r="L153" i="29"/>
  <c r="K153" i="29"/>
  <c r="I153" i="29"/>
  <c r="H153" i="29"/>
  <c r="F153" i="29"/>
  <c r="E153" i="29"/>
  <c r="C153" i="29"/>
  <c r="B153" i="29"/>
  <c r="L152" i="29"/>
  <c r="K152" i="29"/>
  <c r="I152" i="29"/>
  <c r="H152" i="29"/>
  <c r="F152" i="29"/>
  <c r="E152" i="29"/>
  <c r="C152" i="29"/>
  <c r="B152" i="29"/>
  <c r="L151" i="29"/>
  <c r="K151" i="29"/>
  <c r="I151" i="29"/>
  <c r="H151" i="29"/>
  <c r="F151" i="29"/>
  <c r="E151" i="29"/>
  <c r="C151" i="29"/>
  <c r="B151" i="29"/>
  <c r="L150" i="29"/>
  <c r="K150" i="29"/>
  <c r="I150" i="29"/>
  <c r="H150" i="29"/>
  <c r="F150" i="29"/>
  <c r="E150" i="29"/>
  <c r="C150" i="29"/>
  <c r="B150" i="29"/>
  <c r="L149" i="29"/>
  <c r="K149" i="29"/>
  <c r="I149" i="29"/>
  <c r="H149" i="29"/>
  <c r="F149" i="29"/>
  <c r="E149" i="29"/>
  <c r="C149" i="29"/>
  <c r="B149" i="29"/>
  <c r="L148" i="29"/>
  <c r="K148" i="29"/>
  <c r="I148" i="29"/>
  <c r="H148" i="29"/>
  <c r="F148" i="29"/>
  <c r="E148" i="29"/>
  <c r="C148" i="29"/>
  <c r="B148" i="29"/>
  <c r="L147" i="29"/>
  <c r="K147" i="29"/>
  <c r="I147" i="29"/>
  <c r="H147" i="29"/>
  <c r="F147" i="29"/>
  <c r="E147" i="29"/>
  <c r="C147" i="29"/>
  <c r="B147" i="29"/>
  <c r="L146" i="29"/>
  <c r="K146" i="29"/>
  <c r="I146" i="29"/>
  <c r="H146" i="29"/>
  <c r="F146" i="29"/>
  <c r="E146" i="29"/>
  <c r="C146" i="29"/>
  <c r="B146" i="29"/>
  <c r="L145" i="29"/>
  <c r="K145" i="29"/>
  <c r="I145" i="29"/>
  <c r="H145" i="29"/>
  <c r="F145" i="29"/>
  <c r="E145" i="29"/>
  <c r="C145" i="29"/>
  <c r="B145" i="29"/>
  <c r="L144" i="29"/>
  <c r="K144" i="29"/>
  <c r="I144" i="29"/>
  <c r="H144" i="29"/>
  <c r="F144" i="29"/>
  <c r="E144" i="29"/>
  <c r="C144" i="29"/>
  <c r="B144" i="29"/>
  <c r="L143" i="29"/>
  <c r="K143" i="29"/>
  <c r="I143" i="29"/>
  <c r="H143" i="29"/>
  <c r="F143" i="29"/>
  <c r="E143" i="29"/>
  <c r="C143" i="29"/>
  <c r="B143" i="29"/>
  <c r="L141" i="29"/>
  <c r="K141" i="29"/>
  <c r="I141" i="29"/>
  <c r="H141" i="29"/>
  <c r="F141" i="29"/>
  <c r="E141" i="29"/>
  <c r="C141" i="29"/>
  <c r="B141" i="29"/>
  <c r="L140" i="29"/>
  <c r="K140" i="29"/>
  <c r="I140" i="29"/>
  <c r="H140" i="29"/>
  <c r="F140" i="29"/>
  <c r="E140" i="29"/>
  <c r="C140" i="29"/>
  <c r="B140" i="29"/>
  <c r="L139" i="29"/>
  <c r="K139" i="29"/>
  <c r="I139" i="29"/>
  <c r="H139" i="29"/>
  <c r="F139" i="29"/>
  <c r="E139" i="29"/>
  <c r="C139" i="29"/>
  <c r="B139" i="29"/>
  <c r="L138" i="29"/>
  <c r="K138" i="29"/>
  <c r="I138" i="29"/>
  <c r="H138" i="29"/>
  <c r="F138" i="29"/>
  <c r="E138" i="29"/>
  <c r="C138" i="29"/>
  <c r="B138" i="29"/>
  <c r="X131" i="29"/>
  <c r="W131" i="29"/>
  <c r="U131" i="29"/>
  <c r="T131" i="29"/>
  <c r="R131" i="29"/>
  <c r="Q131" i="29"/>
  <c r="O131" i="29"/>
  <c r="N131" i="29"/>
  <c r="L131" i="29"/>
  <c r="K131" i="29"/>
  <c r="I131" i="29"/>
  <c r="H131" i="29"/>
  <c r="F131" i="29"/>
  <c r="E131" i="29"/>
  <c r="C131" i="29"/>
  <c r="B131" i="29"/>
  <c r="X130" i="29"/>
  <c r="W130" i="29"/>
  <c r="U130" i="29"/>
  <c r="T130" i="29"/>
  <c r="R130" i="29"/>
  <c r="Q130" i="29"/>
  <c r="O130" i="29"/>
  <c r="N130" i="29"/>
  <c r="L130" i="29"/>
  <c r="K130" i="29"/>
  <c r="I130" i="29"/>
  <c r="H130" i="29"/>
  <c r="F130" i="29"/>
  <c r="E130" i="29"/>
  <c r="C130" i="29"/>
  <c r="B130" i="29"/>
  <c r="X129" i="29"/>
  <c r="W129" i="29"/>
  <c r="U129" i="29"/>
  <c r="T129" i="29"/>
  <c r="R129" i="29"/>
  <c r="Q129" i="29"/>
  <c r="O129" i="29"/>
  <c r="N129" i="29"/>
  <c r="L129" i="29"/>
  <c r="K129" i="29"/>
  <c r="I129" i="29"/>
  <c r="H129" i="29"/>
  <c r="F129" i="29"/>
  <c r="E129" i="29"/>
  <c r="C129" i="29"/>
  <c r="B129" i="29"/>
  <c r="X128" i="29"/>
  <c r="W128" i="29"/>
  <c r="U128" i="29"/>
  <c r="T128" i="29"/>
  <c r="R128" i="29"/>
  <c r="Q128" i="29"/>
  <c r="O128" i="29"/>
  <c r="N128" i="29"/>
  <c r="L128" i="29"/>
  <c r="K128" i="29"/>
  <c r="I128" i="29"/>
  <c r="H128" i="29"/>
  <c r="F128" i="29"/>
  <c r="E128" i="29"/>
  <c r="C128" i="29"/>
  <c r="B128" i="29"/>
  <c r="X127" i="29"/>
  <c r="W127" i="29"/>
  <c r="U127" i="29"/>
  <c r="T127" i="29"/>
  <c r="R127" i="29"/>
  <c r="Q127" i="29"/>
  <c r="O127" i="29"/>
  <c r="N127" i="29"/>
  <c r="L127" i="29"/>
  <c r="K127" i="29"/>
  <c r="I127" i="29"/>
  <c r="H127" i="29"/>
  <c r="F127" i="29"/>
  <c r="E127" i="29"/>
  <c r="C127" i="29"/>
  <c r="B127" i="29"/>
  <c r="X126" i="29"/>
  <c r="W126" i="29"/>
  <c r="U126" i="29"/>
  <c r="T126" i="29"/>
  <c r="R126" i="29"/>
  <c r="Q126" i="29"/>
  <c r="O126" i="29"/>
  <c r="N126" i="29"/>
  <c r="L126" i="29"/>
  <c r="K126" i="29"/>
  <c r="I126" i="29"/>
  <c r="H126" i="29"/>
  <c r="F126" i="29"/>
  <c r="E126" i="29"/>
  <c r="C126" i="29"/>
  <c r="B126" i="29"/>
  <c r="X125" i="29"/>
  <c r="W125" i="29"/>
  <c r="U125" i="29"/>
  <c r="T125" i="29"/>
  <c r="R125" i="29"/>
  <c r="Q125" i="29"/>
  <c r="O125" i="29"/>
  <c r="N125" i="29"/>
  <c r="L125" i="29"/>
  <c r="K125" i="29"/>
  <c r="I125" i="29"/>
  <c r="H125" i="29"/>
  <c r="F125" i="29"/>
  <c r="E125" i="29"/>
  <c r="C125" i="29"/>
  <c r="B125" i="29"/>
  <c r="X124" i="29"/>
  <c r="W124" i="29"/>
  <c r="U124" i="29"/>
  <c r="T124" i="29"/>
  <c r="R124" i="29"/>
  <c r="Q124" i="29"/>
  <c r="O124" i="29"/>
  <c r="N124" i="29"/>
  <c r="L124" i="29"/>
  <c r="K124" i="29"/>
  <c r="I124" i="29"/>
  <c r="H124" i="29"/>
  <c r="F124" i="29"/>
  <c r="E124" i="29"/>
  <c r="C124" i="29"/>
  <c r="B124" i="29"/>
  <c r="X123" i="29"/>
  <c r="W123" i="29"/>
  <c r="U123" i="29"/>
  <c r="T123" i="29"/>
  <c r="R123" i="29"/>
  <c r="Q123" i="29"/>
  <c r="O123" i="29"/>
  <c r="N123" i="29"/>
  <c r="L123" i="29"/>
  <c r="K123" i="29"/>
  <c r="I123" i="29"/>
  <c r="H123" i="29"/>
  <c r="F123" i="29"/>
  <c r="E123" i="29"/>
  <c r="C123" i="29"/>
  <c r="B123" i="29"/>
  <c r="X122" i="29"/>
  <c r="W122" i="29"/>
  <c r="U122" i="29"/>
  <c r="T122" i="29"/>
  <c r="R122" i="29"/>
  <c r="Q122" i="29"/>
  <c r="O122" i="29"/>
  <c r="N122" i="29"/>
  <c r="L122" i="29"/>
  <c r="K122" i="29"/>
  <c r="I122" i="29"/>
  <c r="H122" i="29"/>
  <c r="F122" i="29"/>
  <c r="E122" i="29"/>
  <c r="C122" i="29"/>
  <c r="B122" i="29"/>
  <c r="X121" i="29"/>
  <c r="W121" i="29"/>
  <c r="U121" i="29"/>
  <c r="T121" i="29"/>
  <c r="R121" i="29"/>
  <c r="Q121" i="29"/>
  <c r="O121" i="29"/>
  <c r="N121" i="29"/>
  <c r="L121" i="29"/>
  <c r="K121" i="29"/>
  <c r="I121" i="29"/>
  <c r="H121" i="29"/>
  <c r="F121" i="29"/>
  <c r="E121" i="29"/>
  <c r="C121" i="29"/>
  <c r="B121" i="29"/>
  <c r="X120" i="29"/>
  <c r="W120" i="29"/>
  <c r="U120" i="29"/>
  <c r="T120" i="29"/>
  <c r="R120" i="29"/>
  <c r="Q120" i="29"/>
  <c r="O120" i="29"/>
  <c r="N120" i="29"/>
  <c r="L120" i="29"/>
  <c r="K120" i="29"/>
  <c r="I120" i="29"/>
  <c r="H120" i="29"/>
  <c r="F120" i="29"/>
  <c r="E120" i="29"/>
  <c r="C120" i="29"/>
  <c r="B120" i="29"/>
  <c r="X119" i="29"/>
  <c r="W119" i="29"/>
  <c r="U119" i="29"/>
  <c r="T119" i="29"/>
  <c r="R119" i="29"/>
  <c r="Q119" i="29"/>
  <c r="O119" i="29"/>
  <c r="N119" i="29"/>
  <c r="L119" i="29"/>
  <c r="K119" i="29"/>
  <c r="I119" i="29"/>
  <c r="H119" i="29"/>
  <c r="F119" i="29"/>
  <c r="E119" i="29"/>
  <c r="C119" i="29"/>
  <c r="B119" i="29"/>
  <c r="X118" i="29"/>
  <c r="W118" i="29"/>
  <c r="U118" i="29"/>
  <c r="T118" i="29"/>
  <c r="R118" i="29"/>
  <c r="Q118" i="29"/>
  <c r="O118" i="29"/>
  <c r="N118" i="29"/>
  <c r="L118" i="29"/>
  <c r="K118" i="29"/>
  <c r="I118" i="29"/>
  <c r="H118" i="29"/>
  <c r="F118" i="29"/>
  <c r="E118" i="29"/>
  <c r="C118" i="29"/>
  <c r="B118" i="29"/>
  <c r="X117" i="29"/>
  <c r="W117" i="29"/>
  <c r="U117" i="29"/>
  <c r="T117" i="29"/>
  <c r="R117" i="29"/>
  <c r="Q117" i="29"/>
  <c r="O117" i="29"/>
  <c r="N117" i="29"/>
  <c r="L117" i="29"/>
  <c r="K117" i="29"/>
  <c r="I117" i="29"/>
  <c r="H117" i="29"/>
  <c r="F117" i="29"/>
  <c r="E117" i="29"/>
  <c r="C117" i="29"/>
  <c r="B117" i="29"/>
  <c r="X115" i="29"/>
  <c r="W115" i="29"/>
  <c r="U115" i="29"/>
  <c r="T115" i="29"/>
  <c r="R115" i="29"/>
  <c r="Q115" i="29"/>
  <c r="O115" i="29"/>
  <c r="N115" i="29"/>
  <c r="L115" i="29"/>
  <c r="K115" i="29"/>
  <c r="I115" i="29"/>
  <c r="H115" i="29"/>
  <c r="F115" i="29"/>
  <c r="E115" i="29"/>
  <c r="C115" i="29"/>
  <c r="B115" i="29"/>
  <c r="X114" i="29"/>
  <c r="W114" i="29"/>
  <c r="U114" i="29"/>
  <c r="T114" i="29"/>
  <c r="R114" i="29"/>
  <c r="Q114" i="29"/>
  <c r="O114" i="29"/>
  <c r="N114" i="29"/>
  <c r="L114" i="29"/>
  <c r="K114" i="29"/>
  <c r="I114" i="29"/>
  <c r="H114" i="29"/>
  <c r="F114" i="29"/>
  <c r="E114" i="29"/>
  <c r="C114" i="29"/>
  <c r="B114" i="29"/>
  <c r="X113" i="29"/>
  <c r="W113" i="29"/>
  <c r="U113" i="29"/>
  <c r="T113" i="29"/>
  <c r="R113" i="29"/>
  <c r="Q113" i="29"/>
  <c r="O113" i="29"/>
  <c r="N113" i="29"/>
  <c r="L113" i="29"/>
  <c r="K113" i="29"/>
  <c r="I113" i="29"/>
  <c r="H113" i="29"/>
  <c r="F113" i="29"/>
  <c r="E113" i="29"/>
  <c r="C113" i="29"/>
  <c r="B113" i="29"/>
  <c r="X112" i="29"/>
  <c r="W112" i="29"/>
  <c r="U112" i="29"/>
  <c r="T112" i="29"/>
  <c r="R112" i="29"/>
  <c r="Q112" i="29"/>
  <c r="O112" i="29"/>
  <c r="N112" i="29"/>
  <c r="L112" i="29"/>
  <c r="K112" i="29"/>
  <c r="I112" i="29"/>
  <c r="H112" i="29"/>
  <c r="F112" i="29"/>
  <c r="E112" i="29"/>
  <c r="C112" i="29"/>
  <c r="B112" i="29"/>
  <c r="L104" i="29"/>
  <c r="K104" i="29"/>
  <c r="I104" i="29"/>
  <c r="H104" i="29"/>
  <c r="F104" i="29"/>
  <c r="E104" i="29"/>
  <c r="C104" i="29"/>
  <c r="B104" i="29"/>
  <c r="L103" i="29"/>
  <c r="K103" i="29"/>
  <c r="I103" i="29"/>
  <c r="H103" i="29"/>
  <c r="F103" i="29"/>
  <c r="E103" i="29"/>
  <c r="C103" i="29"/>
  <c r="B103" i="29"/>
  <c r="L102" i="29"/>
  <c r="K102" i="29"/>
  <c r="I102" i="29"/>
  <c r="H102" i="29"/>
  <c r="F102" i="29"/>
  <c r="E102" i="29"/>
  <c r="C102" i="29"/>
  <c r="B102" i="29"/>
  <c r="L101" i="29"/>
  <c r="K101" i="29"/>
  <c r="I101" i="29"/>
  <c r="H101" i="29"/>
  <c r="F101" i="29"/>
  <c r="E101" i="29"/>
  <c r="C101" i="29"/>
  <c r="B101" i="29"/>
  <c r="L100" i="29"/>
  <c r="K100" i="29"/>
  <c r="I100" i="29"/>
  <c r="H100" i="29"/>
  <c r="F100" i="29"/>
  <c r="E100" i="29"/>
  <c r="C100" i="29"/>
  <c r="B100" i="29"/>
  <c r="L99" i="29"/>
  <c r="K99" i="29"/>
  <c r="I99" i="29"/>
  <c r="H99" i="29"/>
  <c r="F99" i="29"/>
  <c r="E99" i="29"/>
  <c r="C99" i="29"/>
  <c r="B99" i="29"/>
  <c r="L98" i="29"/>
  <c r="K98" i="29"/>
  <c r="I98" i="29"/>
  <c r="H98" i="29"/>
  <c r="F98" i="29"/>
  <c r="E98" i="29"/>
  <c r="C98" i="29"/>
  <c r="B98" i="29"/>
  <c r="L97" i="29"/>
  <c r="K97" i="29"/>
  <c r="I97" i="29"/>
  <c r="H97" i="29"/>
  <c r="F97" i="29"/>
  <c r="E97" i="29"/>
  <c r="C97" i="29"/>
  <c r="B97" i="29"/>
  <c r="L96" i="29"/>
  <c r="K96" i="29"/>
  <c r="I96" i="29"/>
  <c r="H96" i="29"/>
  <c r="F96" i="29"/>
  <c r="E96" i="29"/>
  <c r="C96" i="29"/>
  <c r="B96" i="29"/>
  <c r="L95" i="29"/>
  <c r="K95" i="29"/>
  <c r="I95" i="29"/>
  <c r="H95" i="29"/>
  <c r="F95" i="29"/>
  <c r="E95" i="29"/>
  <c r="C95" i="29"/>
  <c r="B95" i="29"/>
  <c r="L94" i="29"/>
  <c r="K94" i="29"/>
  <c r="I94" i="29"/>
  <c r="H94" i="29"/>
  <c r="F94" i="29"/>
  <c r="E94" i="29"/>
  <c r="C94" i="29"/>
  <c r="B94" i="29"/>
  <c r="L93" i="29"/>
  <c r="K93" i="29"/>
  <c r="I93" i="29"/>
  <c r="H93" i="29"/>
  <c r="F93" i="29"/>
  <c r="E93" i="29"/>
  <c r="C93" i="29"/>
  <c r="B93" i="29"/>
  <c r="L92" i="29"/>
  <c r="K92" i="29"/>
  <c r="I92" i="29"/>
  <c r="H92" i="29"/>
  <c r="F92" i="29"/>
  <c r="E92" i="29"/>
  <c r="C92" i="29"/>
  <c r="B92" i="29"/>
  <c r="L91" i="29"/>
  <c r="K91" i="29"/>
  <c r="I91" i="29"/>
  <c r="H91" i="29"/>
  <c r="F91" i="29"/>
  <c r="E91" i="29"/>
  <c r="C91" i="29"/>
  <c r="B91" i="29"/>
  <c r="L90" i="29"/>
  <c r="K90" i="29"/>
  <c r="I90" i="29"/>
  <c r="H90" i="29"/>
  <c r="F90" i="29"/>
  <c r="E90" i="29"/>
  <c r="C90" i="29"/>
  <c r="B90" i="29"/>
  <c r="L88" i="29"/>
  <c r="K88" i="29"/>
  <c r="I88" i="29"/>
  <c r="H88" i="29"/>
  <c r="F88" i="29"/>
  <c r="E88" i="29"/>
  <c r="C88" i="29"/>
  <c r="B88" i="29"/>
  <c r="L87" i="29"/>
  <c r="K87" i="29"/>
  <c r="I87" i="29"/>
  <c r="H87" i="29"/>
  <c r="F87" i="29"/>
  <c r="E87" i="29"/>
  <c r="C87" i="29"/>
  <c r="B87" i="29"/>
  <c r="L86" i="29"/>
  <c r="K86" i="29"/>
  <c r="I86" i="29"/>
  <c r="H86" i="29"/>
  <c r="F86" i="29"/>
  <c r="E86" i="29"/>
  <c r="C86" i="29"/>
  <c r="B86" i="29"/>
  <c r="L85" i="29"/>
  <c r="K85" i="29"/>
  <c r="I85" i="29"/>
  <c r="H85" i="29"/>
  <c r="F85" i="29"/>
  <c r="E85" i="29"/>
  <c r="C85" i="29"/>
  <c r="B85" i="29"/>
  <c r="X78" i="29"/>
  <c r="W78" i="29"/>
  <c r="U78" i="29"/>
  <c r="T78" i="29"/>
  <c r="R78" i="29"/>
  <c r="Q78" i="29"/>
  <c r="O78" i="29"/>
  <c r="N78" i="29"/>
  <c r="L78" i="29"/>
  <c r="K78" i="29"/>
  <c r="I78" i="29"/>
  <c r="H78" i="29"/>
  <c r="F78" i="29"/>
  <c r="E78" i="29"/>
  <c r="C78" i="29"/>
  <c r="B78" i="29"/>
  <c r="JJ77" i="29"/>
  <c r="JI77" i="29"/>
  <c r="JH77" i="29"/>
  <c r="JG77" i="29"/>
  <c r="JF77" i="29"/>
  <c r="JE77" i="29"/>
  <c r="JD77" i="29"/>
  <c r="JC77" i="29"/>
  <c r="JB77" i="29"/>
  <c r="GF77" i="29"/>
  <c r="GE77" i="29"/>
  <c r="GD77" i="29"/>
  <c r="GC77" i="29"/>
  <c r="GB77" i="29"/>
  <c r="GA77" i="29"/>
  <c r="FZ77" i="29"/>
  <c r="FY77" i="29"/>
  <c r="FX77" i="29"/>
  <c r="X77" i="29"/>
  <c r="W77" i="29"/>
  <c r="U77" i="29"/>
  <c r="T77" i="29"/>
  <c r="R77" i="29"/>
  <c r="Q77" i="29"/>
  <c r="O77" i="29"/>
  <c r="N77" i="29"/>
  <c r="L77" i="29"/>
  <c r="K77" i="29"/>
  <c r="I77" i="29"/>
  <c r="H77" i="29"/>
  <c r="F77" i="29"/>
  <c r="E77" i="29"/>
  <c r="C77" i="29"/>
  <c r="B77" i="29"/>
  <c r="X76" i="29"/>
  <c r="W76" i="29"/>
  <c r="U76" i="29"/>
  <c r="T76" i="29"/>
  <c r="R76" i="29"/>
  <c r="Q76" i="29"/>
  <c r="O76" i="29"/>
  <c r="N76" i="29"/>
  <c r="L76" i="29"/>
  <c r="K76" i="29"/>
  <c r="I76" i="29"/>
  <c r="H76" i="29"/>
  <c r="F76" i="29"/>
  <c r="E76" i="29"/>
  <c r="C76" i="29"/>
  <c r="B76" i="29"/>
  <c r="X75" i="29"/>
  <c r="W75" i="29"/>
  <c r="U75" i="29"/>
  <c r="T75" i="29"/>
  <c r="R75" i="29"/>
  <c r="Q75" i="29"/>
  <c r="O75" i="29"/>
  <c r="N75" i="29"/>
  <c r="L75" i="29"/>
  <c r="K75" i="29"/>
  <c r="I75" i="29"/>
  <c r="H75" i="29"/>
  <c r="F75" i="29"/>
  <c r="E75" i="29"/>
  <c r="C75" i="29"/>
  <c r="B75" i="29"/>
  <c r="X74" i="29"/>
  <c r="W74" i="29"/>
  <c r="U74" i="29"/>
  <c r="T74" i="29"/>
  <c r="R74" i="29"/>
  <c r="Q74" i="29"/>
  <c r="O74" i="29"/>
  <c r="N74" i="29"/>
  <c r="L74" i="29"/>
  <c r="K74" i="29"/>
  <c r="I74" i="29"/>
  <c r="H74" i="29"/>
  <c r="F74" i="29"/>
  <c r="E74" i="29"/>
  <c r="C74" i="29"/>
  <c r="B74" i="29"/>
  <c r="X73" i="29"/>
  <c r="W73" i="29"/>
  <c r="U73" i="29"/>
  <c r="T73" i="29"/>
  <c r="R73" i="29"/>
  <c r="Q73" i="29"/>
  <c r="O73" i="29"/>
  <c r="N73" i="29"/>
  <c r="L73" i="29"/>
  <c r="K73" i="29"/>
  <c r="I73" i="29"/>
  <c r="H73" i="29"/>
  <c r="F73" i="29"/>
  <c r="E73" i="29"/>
  <c r="C73" i="29"/>
  <c r="B73" i="29"/>
  <c r="JF72" i="29"/>
  <c r="JE72" i="29"/>
  <c r="JC72" i="29"/>
  <c r="JB72" i="29"/>
  <c r="GB72" i="29"/>
  <c r="GA72" i="29"/>
  <c r="FY72" i="29"/>
  <c r="GE72" i="29" s="1"/>
  <c r="FX72" i="29"/>
  <c r="GD72" i="29" s="1"/>
  <c r="X72" i="29"/>
  <c r="W72" i="29"/>
  <c r="U72" i="29"/>
  <c r="T72" i="29"/>
  <c r="R72" i="29"/>
  <c r="Q72" i="29"/>
  <c r="O72" i="29"/>
  <c r="N72" i="29"/>
  <c r="L72" i="29"/>
  <c r="K72" i="29"/>
  <c r="I72" i="29"/>
  <c r="H72" i="29"/>
  <c r="F72" i="29"/>
  <c r="E72" i="29"/>
  <c r="C72" i="29"/>
  <c r="B72" i="29"/>
  <c r="JF71" i="29"/>
  <c r="JE71" i="29"/>
  <c r="JC71" i="29"/>
  <c r="JB71" i="29"/>
  <c r="GB71" i="29"/>
  <c r="GA71" i="29"/>
  <c r="FY71" i="29"/>
  <c r="GE71" i="29" s="1"/>
  <c r="FX71" i="29"/>
  <c r="GD71" i="29" s="1"/>
  <c r="X71" i="29"/>
  <c r="W71" i="29"/>
  <c r="U71" i="29"/>
  <c r="T71" i="29"/>
  <c r="R71" i="29"/>
  <c r="Q71" i="29"/>
  <c r="O71" i="29"/>
  <c r="N71" i="29"/>
  <c r="L71" i="29"/>
  <c r="K71" i="29"/>
  <c r="I71" i="29"/>
  <c r="H71" i="29"/>
  <c r="F71" i="29"/>
  <c r="E71" i="29"/>
  <c r="C71" i="29"/>
  <c r="B71" i="29"/>
  <c r="JF70" i="29"/>
  <c r="JE70" i="29"/>
  <c r="JC70" i="29"/>
  <c r="JI70" i="29" s="1"/>
  <c r="JB70" i="29"/>
  <c r="JH70" i="29" s="1"/>
  <c r="GB70" i="29"/>
  <c r="GA70" i="29"/>
  <c r="FY70" i="29"/>
  <c r="GE70" i="29" s="1"/>
  <c r="FX70" i="29"/>
  <c r="X70" i="29"/>
  <c r="W70" i="29"/>
  <c r="U70" i="29"/>
  <c r="T70" i="29"/>
  <c r="R70" i="29"/>
  <c r="Q70" i="29"/>
  <c r="O70" i="29"/>
  <c r="N70" i="29"/>
  <c r="L70" i="29"/>
  <c r="K70" i="29"/>
  <c r="I70" i="29"/>
  <c r="H70" i="29"/>
  <c r="F70" i="29"/>
  <c r="E70" i="29"/>
  <c r="C70" i="29"/>
  <c r="B70" i="29"/>
  <c r="JF69" i="29"/>
  <c r="JE69" i="29"/>
  <c r="JC69" i="29"/>
  <c r="JI69" i="29" s="1"/>
  <c r="JB69" i="29"/>
  <c r="JH69" i="29" s="1"/>
  <c r="GB69" i="29"/>
  <c r="GA69" i="29"/>
  <c r="FY69" i="29"/>
  <c r="GE69" i="29" s="1"/>
  <c r="FX69" i="29"/>
  <c r="X69" i="29"/>
  <c r="W69" i="29"/>
  <c r="U69" i="29"/>
  <c r="T69" i="29"/>
  <c r="R69" i="29"/>
  <c r="Q69" i="29"/>
  <c r="O69" i="29"/>
  <c r="N69" i="29"/>
  <c r="L69" i="29"/>
  <c r="K69" i="29"/>
  <c r="I69" i="29"/>
  <c r="H69" i="29"/>
  <c r="F69" i="29"/>
  <c r="E69" i="29"/>
  <c r="C69" i="29"/>
  <c r="B69" i="29"/>
  <c r="JF68" i="29"/>
  <c r="JE68" i="29"/>
  <c r="JC68" i="29"/>
  <c r="JI68" i="29" s="1"/>
  <c r="JB68" i="29"/>
  <c r="JH68" i="29" s="1"/>
  <c r="GB68" i="29"/>
  <c r="GA68" i="29"/>
  <c r="FY68" i="29"/>
  <c r="FX68" i="29"/>
  <c r="X68" i="29"/>
  <c r="W68" i="29"/>
  <c r="U68" i="29"/>
  <c r="T68" i="29"/>
  <c r="R68" i="29"/>
  <c r="Q68" i="29"/>
  <c r="O68" i="29"/>
  <c r="N68" i="29"/>
  <c r="L68" i="29"/>
  <c r="K68" i="29"/>
  <c r="I68" i="29"/>
  <c r="H68" i="29"/>
  <c r="F68" i="29"/>
  <c r="E68" i="29"/>
  <c r="C68" i="29"/>
  <c r="B68" i="29"/>
  <c r="JF67" i="29"/>
  <c r="JE67" i="29"/>
  <c r="JC67" i="29"/>
  <c r="JI67" i="29" s="1"/>
  <c r="JB67" i="29"/>
  <c r="JH67" i="29" s="1"/>
  <c r="GB67" i="29"/>
  <c r="GA67" i="29"/>
  <c r="FY67" i="29"/>
  <c r="FX67" i="29"/>
  <c r="X67" i="29"/>
  <c r="W67" i="29"/>
  <c r="U67" i="29"/>
  <c r="T67" i="29"/>
  <c r="R67" i="29"/>
  <c r="Q67" i="29"/>
  <c r="O67" i="29"/>
  <c r="N67" i="29"/>
  <c r="L67" i="29"/>
  <c r="K67" i="29"/>
  <c r="I67" i="29"/>
  <c r="H67" i="29"/>
  <c r="F67" i="29"/>
  <c r="E67" i="29"/>
  <c r="C67" i="29"/>
  <c r="B67" i="29"/>
  <c r="JF66" i="29"/>
  <c r="JE66" i="29"/>
  <c r="JE73" i="29" s="1"/>
  <c r="JC66" i="29"/>
  <c r="JB66" i="29"/>
  <c r="JB73" i="29" s="1"/>
  <c r="GB66" i="29"/>
  <c r="GB73" i="29" s="1"/>
  <c r="GA66" i="29"/>
  <c r="GA73" i="29" s="1"/>
  <c r="FY66" i="29"/>
  <c r="FY73" i="29" s="1"/>
  <c r="FX66" i="29"/>
  <c r="X66" i="29"/>
  <c r="W66" i="29"/>
  <c r="U66" i="29"/>
  <c r="T66" i="29"/>
  <c r="R66" i="29"/>
  <c r="Q66" i="29"/>
  <c r="O66" i="29"/>
  <c r="N66" i="29"/>
  <c r="L66" i="29"/>
  <c r="K66" i="29"/>
  <c r="I66" i="29"/>
  <c r="H66" i="29"/>
  <c r="F66" i="29"/>
  <c r="E66" i="29"/>
  <c r="C66" i="29"/>
  <c r="B66" i="29"/>
  <c r="JJ65" i="29"/>
  <c r="JI65" i="29"/>
  <c r="JH65" i="29"/>
  <c r="JG65" i="29"/>
  <c r="JF65" i="29"/>
  <c r="JE65" i="29"/>
  <c r="JD65" i="29"/>
  <c r="JC65" i="29"/>
  <c r="JB65" i="29"/>
  <c r="GF65" i="29"/>
  <c r="GE65" i="29"/>
  <c r="GD65" i="29"/>
  <c r="GC65" i="29"/>
  <c r="GB65" i="29"/>
  <c r="GA65" i="29"/>
  <c r="FZ65" i="29"/>
  <c r="FY65" i="29"/>
  <c r="FX65" i="29"/>
  <c r="X65" i="29"/>
  <c r="W65" i="29"/>
  <c r="U65" i="29"/>
  <c r="T65" i="29"/>
  <c r="R65" i="29"/>
  <c r="Q65" i="29"/>
  <c r="O65" i="29"/>
  <c r="N65" i="29"/>
  <c r="L65" i="29"/>
  <c r="K65" i="29"/>
  <c r="I65" i="29"/>
  <c r="H65" i="29"/>
  <c r="F65" i="29"/>
  <c r="E65" i="29"/>
  <c r="C65" i="29"/>
  <c r="B65" i="29"/>
  <c r="X64" i="29"/>
  <c r="W64" i="29"/>
  <c r="U64" i="29"/>
  <c r="T64" i="29"/>
  <c r="R64" i="29"/>
  <c r="Q64" i="29"/>
  <c r="O64" i="29"/>
  <c r="N64" i="29"/>
  <c r="L64" i="29"/>
  <c r="K64" i="29"/>
  <c r="I64" i="29"/>
  <c r="H64" i="29"/>
  <c r="F64" i="29"/>
  <c r="E64" i="29"/>
  <c r="C64" i="29"/>
  <c r="B64" i="29"/>
  <c r="X62" i="29"/>
  <c r="W62" i="29"/>
  <c r="U62" i="29"/>
  <c r="T62" i="29"/>
  <c r="R62" i="29"/>
  <c r="Q62" i="29"/>
  <c r="O62" i="29"/>
  <c r="N62" i="29"/>
  <c r="L62" i="29"/>
  <c r="K62" i="29"/>
  <c r="I62" i="29"/>
  <c r="H62" i="29"/>
  <c r="F62" i="29"/>
  <c r="E62" i="29"/>
  <c r="C62" i="29"/>
  <c r="B62" i="29"/>
  <c r="X61" i="29"/>
  <c r="W61" i="29"/>
  <c r="U61" i="29"/>
  <c r="T61" i="29"/>
  <c r="R61" i="29"/>
  <c r="Q61" i="29"/>
  <c r="O61" i="29"/>
  <c r="N61" i="29"/>
  <c r="L61" i="29"/>
  <c r="K61" i="29"/>
  <c r="I61" i="29"/>
  <c r="H61" i="29"/>
  <c r="F61" i="29"/>
  <c r="E61" i="29"/>
  <c r="C61" i="29"/>
  <c r="B61" i="29"/>
  <c r="JF60" i="29"/>
  <c r="JE60" i="29"/>
  <c r="JE84" i="29" s="1"/>
  <c r="JC60" i="29"/>
  <c r="JI60" i="29" s="1"/>
  <c r="JB60" i="29"/>
  <c r="JB84" i="29" s="1"/>
  <c r="GB60" i="29"/>
  <c r="GA60" i="29"/>
  <c r="FY60" i="29"/>
  <c r="FX60" i="29"/>
  <c r="GD60" i="29" s="1"/>
  <c r="X60" i="29"/>
  <c r="W60" i="29"/>
  <c r="U60" i="29"/>
  <c r="T60" i="29"/>
  <c r="R60" i="29"/>
  <c r="Q60" i="29"/>
  <c r="O60" i="29"/>
  <c r="N60" i="29"/>
  <c r="L60" i="29"/>
  <c r="K60" i="29"/>
  <c r="I60" i="29"/>
  <c r="H60" i="29"/>
  <c r="F60" i="29"/>
  <c r="E60" i="29"/>
  <c r="C60" i="29"/>
  <c r="B60" i="29"/>
  <c r="JF59" i="29"/>
  <c r="JE59" i="29"/>
  <c r="JE83" i="29" s="1"/>
  <c r="JC59" i="29"/>
  <c r="JB59" i="29"/>
  <c r="JB83" i="29" s="1"/>
  <c r="GB59" i="29"/>
  <c r="GB83" i="29" s="1"/>
  <c r="GA59" i="29"/>
  <c r="FY59" i="29"/>
  <c r="FX59" i="29"/>
  <c r="X59" i="29"/>
  <c r="W59" i="29"/>
  <c r="U59" i="29"/>
  <c r="T59" i="29"/>
  <c r="R59" i="29"/>
  <c r="Q59" i="29"/>
  <c r="O59" i="29"/>
  <c r="N59" i="29"/>
  <c r="L59" i="29"/>
  <c r="K59" i="29"/>
  <c r="I59" i="29"/>
  <c r="H59" i="29"/>
  <c r="F59" i="29"/>
  <c r="E59" i="29"/>
  <c r="C59" i="29"/>
  <c r="B59" i="29"/>
  <c r="JF58" i="29"/>
  <c r="JF82" i="29" s="1"/>
  <c r="JE58" i="29"/>
  <c r="JE82" i="29" s="1"/>
  <c r="JC58" i="29"/>
  <c r="JI58" i="29" s="1"/>
  <c r="JB58" i="29"/>
  <c r="JB82" i="29" s="1"/>
  <c r="GB58" i="29"/>
  <c r="GB82" i="29" s="1"/>
  <c r="GA58" i="29"/>
  <c r="FY58" i="29"/>
  <c r="FX58" i="29"/>
  <c r="FX82" i="29" s="1"/>
  <c r="JF57" i="29"/>
  <c r="JF81" i="29" s="1"/>
  <c r="JE57" i="29"/>
  <c r="JE81" i="29" s="1"/>
  <c r="JC57" i="29"/>
  <c r="JC81" i="29" s="1"/>
  <c r="JI81" i="29" s="1"/>
  <c r="JB57" i="29"/>
  <c r="JB81" i="29" s="1"/>
  <c r="GB57" i="29"/>
  <c r="GB81" i="29" s="1"/>
  <c r="GA57" i="29"/>
  <c r="FY57" i="29"/>
  <c r="FX57" i="29"/>
  <c r="FX81" i="29" s="1"/>
  <c r="JF56" i="29"/>
  <c r="JF80" i="29" s="1"/>
  <c r="JE56" i="29"/>
  <c r="JE80" i="29" s="1"/>
  <c r="JC56" i="29"/>
  <c r="JB56" i="29"/>
  <c r="JB80" i="29" s="1"/>
  <c r="JH80" i="29" s="1"/>
  <c r="GB56" i="29"/>
  <c r="GA56" i="29"/>
  <c r="FY56" i="29"/>
  <c r="FX56" i="29"/>
  <c r="FX80" i="29" s="1"/>
  <c r="JF55" i="29"/>
  <c r="JF79" i="29" s="1"/>
  <c r="JE55" i="29"/>
  <c r="JE79" i="29" s="1"/>
  <c r="JC55" i="29"/>
  <c r="JI55" i="29" s="1"/>
  <c r="JB55" i="29"/>
  <c r="GB55" i="29"/>
  <c r="GA55" i="29"/>
  <c r="FY55" i="29"/>
  <c r="FX55" i="29"/>
  <c r="FX79" i="29" s="1"/>
  <c r="JF54" i="29"/>
  <c r="JF61" i="29" s="1"/>
  <c r="JE54" i="29"/>
  <c r="JE78" i="29" s="1"/>
  <c r="JC54" i="29"/>
  <c r="JC78" i="29" s="1"/>
  <c r="JB54" i="29"/>
  <c r="GB54" i="29"/>
  <c r="GA54" i="29"/>
  <c r="GA61" i="29" s="1"/>
  <c r="FY54" i="29"/>
  <c r="FY61" i="29" s="1"/>
  <c r="FX54" i="29"/>
  <c r="FX78" i="29" s="1"/>
  <c r="JJ53" i="29"/>
  <c r="JI53" i="29"/>
  <c r="JH53" i="29"/>
  <c r="JG53" i="29"/>
  <c r="JF53" i="29"/>
  <c r="JE53" i="29"/>
  <c r="JD53" i="29"/>
  <c r="JC53" i="29"/>
  <c r="JB53" i="29"/>
  <c r="GF53" i="29"/>
  <c r="GE53" i="29"/>
  <c r="GD53" i="29"/>
  <c r="GC53" i="29"/>
  <c r="GB53" i="29"/>
  <c r="GA53" i="29"/>
  <c r="FZ53" i="29"/>
  <c r="FY53" i="29"/>
  <c r="FX53" i="29"/>
  <c r="X51" i="29"/>
  <c r="W51" i="29"/>
  <c r="U51" i="29"/>
  <c r="T51" i="29"/>
  <c r="R51" i="29"/>
  <c r="Q51" i="29"/>
  <c r="O51" i="29"/>
  <c r="N51" i="29"/>
  <c r="L51" i="29"/>
  <c r="K51" i="29"/>
  <c r="I51" i="29"/>
  <c r="H51" i="29"/>
  <c r="F51" i="29"/>
  <c r="E51" i="29"/>
  <c r="C51" i="29"/>
  <c r="B51" i="29"/>
  <c r="X50" i="29"/>
  <c r="W50" i="29"/>
  <c r="U50" i="29"/>
  <c r="T50" i="29"/>
  <c r="R50" i="29"/>
  <c r="Q50" i="29"/>
  <c r="O50" i="29"/>
  <c r="N50" i="29"/>
  <c r="L50" i="29"/>
  <c r="K50" i="29"/>
  <c r="I50" i="29"/>
  <c r="H50" i="29"/>
  <c r="F50" i="29"/>
  <c r="E50" i="29"/>
  <c r="C50" i="29"/>
  <c r="B50" i="29"/>
  <c r="X49" i="29"/>
  <c r="W49" i="29"/>
  <c r="U49" i="29"/>
  <c r="T49" i="29"/>
  <c r="R49" i="29"/>
  <c r="Q49" i="29"/>
  <c r="O49" i="29"/>
  <c r="N49" i="29"/>
  <c r="L49" i="29"/>
  <c r="K49" i="29"/>
  <c r="I49" i="29"/>
  <c r="H49" i="29"/>
  <c r="F49" i="29"/>
  <c r="E49" i="29"/>
  <c r="C49" i="29"/>
  <c r="B49" i="29"/>
  <c r="X48" i="29"/>
  <c r="W48" i="29"/>
  <c r="U48" i="29"/>
  <c r="T48" i="29"/>
  <c r="R48" i="29"/>
  <c r="Q48" i="29"/>
  <c r="O48" i="29"/>
  <c r="N48" i="29"/>
  <c r="L48" i="29"/>
  <c r="K48" i="29"/>
  <c r="I48" i="29"/>
  <c r="H48" i="29"/>
  <c r="F48" i="29"/>
  <c r="E48" i="29"/>
  <c r="C48" i="29"/>
  <c r="B48" i="29"/>
  <c r="X47" i="29"/>
  <c r="W47" i="29"/>
  <c r="U47" i="29"/>
  <c r="T47" i="29"/>
  <c r="R47" i="29"/>
  <c r="Q47" i="29"/>
  <c r="O47" i="29"/>
  <c r="N47" i="29"/>
  <c r="L47" i="29"/>
  <c r="K47" i="29"/>
  <c r="I47" i="29"/>
  <c r="H47" i="29"/>
  <c r="F47" i="29"/>
  <c r="E47" i="29"/>
  <c r="C47" i="29"/>
  <c r="B47" i="29"/>
  <c r="X46" i="29"/>
  <c r="W46" i="29"/>
  <c r="U46" i="29"/>
  <c r="T46" i="29"/>
  <c r="R46" i="29"/>
  <c r="Q46" i="29"/>
  <c r="O46" i="29"/>
  <c r="N46" i="29"/>
  <c r="L46" i="29"/>
  <c r="K46" i="29"/>
  <c r="I46" i="29"/>
  <c r="H46" i="29"/>
  <c r="F46" i="29"/>
  <c r="E46" i="29"/>
  <c r="C46" i="29"/>
  <c r="B46" i="29"/>
  <c r="X45" i="29"/>
  <c r="W45" i="29"/>
  <c r="U45" i="29"/>
  <c r="T45" i="29"/>
  <c r="R45" i="29"/>
  <c r="Q45" i="29"/>
  <c r="O45" i="29"/>
  <c r="N45" i="29"/>
  <c r="L45" i="29"/>
  <c r="K45" i="29"/>
  <c r="I45" i="29"/>
  <c r="H45" i="29"/>
  <c r="F45" i="29"/>
  <c r="E45" i="29"/>
  <c r="C45" i="29"/>
  <c r="B45" i="29"/>
  <c r="X44" i="29"/>
  <c r="W44" i="29"/>
  <c r="U44" i="29"/>
  <c r="T44" i="29"/>
  <c r="R44" i="29"/>
  <c r="Q44" i="29"/>
  <c r="O44" i="29"/>
  <c r="N44" i="29"/>
  <c r="L44" i="29"/>
  <c r="K44" i="29"/>
  <c r="I44" i="29"/>
  <c r="H44" i="29"/>
  <c r="F44" i="29"/>
  <c r="E44" i="29"/>
  <c r="C44" i="29"/>
  <c r="B44" i="29"/>
  <c r="X43" i="29"/>
  <c r="W43" i="29"/>
  <c r="U43" i="29"/>
  <c r="T43" i="29"/>
  <c r="R43" i="29"/>
  <c r="Q43" i="29"/>
  <c r="O43" i="29"/>
  <c r="N43" i="29"/>
  <c r="L43" i="29"/>
  <c r="K43" i="29"/>
  <c r="I43" i="29"/>
  <c r="H43" i="29"/>
  <c r="F43" i="29"/>
  <c r="E43" i="29"/>
  <c r="C43" i="29"/>
  <c r="B43" i="29"/>
  <c r="X42" i="29"/>
  <c r="W42" i="29"/>
  <c r="U42" i="29"/>
  <c r="T42" i="29"/>
  <c r="R42" i="29"/>
  <c r="Q42" i="29"/>
  <c r="O42" i="29"/>
  <c r="N42" i="29"/>
  <c r="L42" i="29"/>
  <c r="K42" i="29"/>
  <c r="I42" i="29"/>
  <c r="H42" i="29"/>
  <c r="F42" i="29"/>
  <c r="E42" i="29"/>
  <c r="C42" i="29"/>
  <c r="B42" i="29"/>
  <c r="X41" i="29"/>
  <c r="W41" i="29"/>
  <c r="U41" i="29"/>
  <c r="T41" i="29"/>
  <c r="R41" i="29"/>
  <c r="Q41" i="29"/>
  <c r="O41" i="29"/>
  <c r="N41" i="29"/>
  <c r="L41" i="29"/>
  <c r="K41" i="29"/>
  <c r="I41" i="29"/>
  <c r="H41" i="29"/>
  <c r="F41" i="29"/>
  <c r="E41" i="29"/>
  <c r="C41" i="29"/>
  <c r="B41" i="29"/>
  <c r="X40" i="29"/>
  <c r="W40" i="29"/>
  <c r="U40" i="29"/>
  <c r="T40" i="29"/>
  <c r="R40" i="29"/>
  <c r="Q40" i="29"/>
  <c r="O40" i="29"/>
  <c r="N40" i="29"/>
  <c r="L40" i="29"/>
  <c r="K40" i="29"/>
  <c r="I40" i="29"/>
  <c r="H40" i="29"/>
  <c r="F40" i="29"/>
  <c r="E40" i="29"/>
  <c r="C40" i="29"/>
  <c r="B40" i="29"/>
  <c r="X39" i="29"/>
  <c r="W39" i="29"/>
  <c r="U39" i="29"/>
  <c r="T39" i="29"/>
  <c r="R39" i="29"/>
  <c r="Q39" i="29"/>
  <c r="O39" i="29"/>
  <c r="N39" i="29"/>
  <c r="L39" i="29"/>
  <c r="K39" i="29"/>
  <c r="I39" i="29"/>
  <c r="H39" i="29"/>
  <c r="F39" i="29"/>
  <c r="E39" i="29"/>
  <c r="C39" i="29"/>
  <c r="B39" i="29"/>
  <c r="X38" i="29"/>
  <c r="W38" i="29"/>
  <c r="U38" i="29"/>
  <c r="T38" i="29"/>
  <c r="R38" i="29"/>
  <c r="Q38" i="29"/>
  <c r="O38" i="29"/>
  <c r="N38" i="29"/>
  <c r="L38" i="29"/>
  <c r="K38" i="29"/>
  <c r="I38" i="29"/>
  <c r="H38" i="29"/>
  <c r="F38" i="29"/>
  <c r="E38" i="29"/>
  <c r="C38" i="29"/>
  <c r="B38" i="29"/>
  <c r="X37" i="29"/>
  <c r="W37" i="29"/>
  <c r="U37" i="29"/>
  <c r="T37" i="29"/>
  <c r="R37" i="29"/>
  <c r="Q37" i="29"/>
  <c r="O37" i="29"/>
  <c r="N37" i="29"/>
  <c r="L37" i="29"/>
  <c r="K37" i="29"/>
  <c r="I37" i="29"/>
  <c r="H37" i="29"/>
  <c r="F37" i="29"/>
  <c r="E37" i="29"/>
  <c r="C37" i="29"/>
  <c r="B37" i="29"/>
  <c r="X35" i="29"/>
  <c r="W35" i="29"/>
  <c r="U35" i="29"/>
  <c r="T35" i="29"/>
  <c r="R35" i="29"/>
  <c r="Q35" i="29"/>
  <c r="O35" i="29"/>
  <c r="N35" i="29"/>
  <c r="L35" i="29"/>
  <c r="K35" i="29"/>
  <c r="I35" i="29"/>
  <c r="H35" i="29"/>
  <c r="F35" i="29"/>
  <c r="E35" i="29"/>
  <c r="C35" i="29"/>
  <c r="B35" i="29"/>
  <c r="X34" i="29"/>
  <c r="W34" i="29"/>
  <c r="U34" i="29"/>
  <c r="T34" i="29"/>
  <c r="R34" i="29"/>
  <c r="Q34" i="29"/>
  <c r="O34" i="29"/>
  <c r="N34" i="29"/>
  <c r="L34" i="29"/>
  <c r="K34" i="29"/>
  <c r="I34" i="29"/>
  <c r="H34" i="29"/>
  <c r="F34" i="29"/>
  <c r="E34" i="29"/>
  <c r="C34" i="29"/>
  <c r="B34" i="29"/>
  <c r="X33" i="29"/>
  <c r="W33" i="29"/>
  <c r="U33" i="29"/>
  <c r="T33" i="29"/>
  <c r="R33" i="29"/>
  <c r="Q33" i="29"/>
  <c r="O33" i="29"/>
  <c r="N33" i="29"/>
  <c r="L33" i="29"/>
  <c r="K33" i="29"/>
  <c r="I33" i="29"/>
  <c r="H33" i="29"/>
  <c r="F33" i="29"/>
  <c r="E33" i="29"/>
  <c r="C33" i="29"/>
  <c r="B33" i="29"/>
  <c r="X32" i="29"/>
  <c r="W32" i="29"/>
  <c r="U32" i="29"/>
  <c r="T32" i="29"/>
  <c r="R32" i="29"/>
  <c r="Q32" i="29"/>
  <c r="O32" i="29"/>
  <c r="N32" i="29"/>
  <c r="L32" i="29"/>
  <c r="K32" i="29"/>
  <c r="I32" i="29"/>
  <c r="H32" i="29"/>
  <c r="F32" i="29"/>
  <c r="E32" i="29"/>
  <c r="C32" i="29"/>
  <c r="B32" i="29"/>
  <c r="X24" i="29"/>
  <c r="W24" i="29"/>
  <c r="U24" i="29"/>
  <c r="T24" i="29"/>
  <c r="R24" i="29"/>
  <c r="Q24" i="29"/>
  <c r="O24" i="29"/>
  <c r="N24" i="29"/>
  <c r="L24" i="29"/>
  <c r="K24" i="29"/>
  <c r="I24" i="29"/>
  <c r="H24" i="29"/>
  <c r="F24" i="29"/>
  <c r="E24" i="29"/>
  <c r="C24" i="29"/>
  <c r="B24" i="29"/>
  <c r="X23" i="29"/>
  <c r="W23" i="29"/>
  <c r="U23" i="29"/>
  <c r="T23" i="29"/>
  <c r="R23" i="29"/>
  <c r="Q23" i="29"/>
  <c r="O23" i="29"/>
  <c r="N23" i="29"/>
  <c r="L23" i="29"/>
  <c r="K23" i="29"/>
  <c r="I23" i="29"/>
  <c r="H23" i="29"/>
  <c r="F23" i="29"/>
  <c r="E23" i="29"/>
  <c r="C23" i="29"/>
  <c r="B23" i="29"/>
  <c r="X22" i="29"/>
  <c r="W22" i="29"/>
  <c r="U22" i="29"/>
  <c r="T22" i="29"/>
  <c r="R22" i="29"/>
  <c r="Q22" i="29"/>
  <c r="O22" i="29"/>
  <c r="N22" i="29"/>
  <c r="L22" i="29"/>
  <c r="K22" i="29"/>
  <c r="I22" i="29"/>
  <c r="H22" i="29"/>
  <c r="F22" i="29"/>
  <c r="E22" i="29"/>
  <c r="C22" i="29"/>
  <c r="B22" i="29"/>
  <c r="X21" i="29"/>
  <c r="W21" i="29"/>
  <c r="U21" i="29"/>
  <c r="T21" i="29"/>
  <c r="R21" i="29"/>
  <c r="Q21" i="29"/>
  <c r="O21" i="29"/>
  <c r="N21" i="29"/>
  <c r="L21" i="29"/>
  <c r="K21" i="29"/>
  <c r="I21" i="29"/>
  <c r="H21" i="29"/>
  <c r="F21" i="29"/>
  <c r="E21" i="29"/>
  <c r="C21" i="29"/>
  <c r="B21" i="29"/>
  <c r="X20" i="29"/>
  <c r="W20" i="29"/>
  <c r="U20" i="29"/>
  <c r="T20" i="29"/>
  <c r="R20" i="29"/>
  <c r="Q20" i="29"/>
  <c r="O20" i="29"/>
  <c r="N20" i="29"/>
  <c r="L20" i="29"/>
  <c r="K20" i="29"/>
  <c r="I20" i="29"/>
  <c r="H20" i="29"/>
  <c r="F20" i="29"/>
  <c r="E20" i="29"/>
  <c r="C20" i="29"/>
  <c r="B20" i="29"/>
  <c r="X19" i="29"/>
  <c r="W19" i="29"/>
  <c r="U19" i="29"/>
  <c r="T19" i="29"/>
  <c r="R19" i="29"/>
  <c r="Q19" i="29"/>
  <c r="O19" i="29"/>
  <c r="N19" i="29"/>
  <c r="L19" i="29"/>
  <c r="K19" i="29"/>
  <c r="I19" i="29"/>
  <c r="H19" i="29"/>
  <c r="F19" i="29"/>
  <c r="E19" i="29"/>
  <c r="C19" i="29"/>
  <c r="B19" i="29"/>
  <c r="X18" i="29"/>
  <c r="W18" i="29"/>
  <c r="U18" i="29"/>
  <c r="T18" i="29"/>
  <c r="R18" i="29"/>
  <c r="Q18" i="29"/>
  <c r="O18" i="29"/>
  <c r="N18" i="29"/>
  <c r="L18" i="29"/>
  <c r="K18" i="29"/>
  <c r="I18" i="29"/>
  <c r="H18" i="29"/>
  <c r="F18" i="29"/>
  <c r="E18" i="29"/>
  <c r="C18" i="29"/>
  <c r="B18" i="29"/>
  <c r="X17" i="29"/>
  <c r="W17" i="29"/>
  <c r="U17" i="29"/>
  <c r="T17" i="29"/>
  <c r="R17" i="29"/>
  <c r="Q17" i="29"/>
  <c r="O17" i="29"/>
  <c r="N17" i="29"/>
  <c r="L17" i="29"/>
  <c r="K17" i="29"/>
  <c r="I17" i="29"/>
  <c r="H17" i="29"/>
  <c r="F17" i="29"/>
  <c r="E17" i="29"/>
  <c r="C17" i="29"/>
  <c r="B17" i="29"/>
  <c r="X16" i="29"/>
  <c r="W16" i="29"/>
  <c r="U16" i="29"/>
  <c r="T16" i="29"/>
  <c r="R16" i="29"/>
  <c r="Q16" i="29"/>
  <c r="O16" i="29"/>
  <c r="N16" i="29"/>
  <c r="L16" i="29"/>
  <c r="K16" i="29"/>
  <c r="I16" i="29"/>
  <c r="H16" i="29"/>
  <c r="F16" i="29"/>
  <c r="E16" i="29"/>
  <c r="C16" i="29"/>
  <c r="B16" i="29"/>
  <c r="X15" i="29"/>
  <c r="W15" i="29"/>
  <c r="U15" i="29"/>
  <c r="T15" i="29"/>
  <c r="R15" i="29"/>
  <c r="Q15" i="29"/>
  <c r="O15" i="29"/>
  <c r="N15" i="29"/>
  <c r="L15" i="29"/>
  <c r="K15" i="29"/>
  <c r="I15" i="29"/>
  <c r="H15" i="29"/>
  <c r="F15" i="29"/>
  <c r="E15" i="29"/>
  <c r="C15" i="29"/>
  <c r="B15" i="29"/>
  <c r="X14" i="29"/>
  <c r="W14" i="29"/>
  <c r="U14" i="29"/>
  <c r="T14" i="29"/>
  <c r="R14" i="29"/>
  <c r="Q14" i="29"/>
  <c r="O14" i="29"/>
  <c r="N14" i="29"/>
  <c r="L14" i="29"/>
  <c r="K14" i="29"/>
  <c r="I14" i="29"/>
  <c r="H14" i="29"/>
  <c r="F14" i="29"/>
  <c r="E14" i="29"/>
  <c r="C14" i="29"/>
  <c r="B14" i="29"/>
  <c r="X13" i="29"/>
  <c r="W13" i="29"/>
  <c r="U13" i="29"/>
  <c r="T13" i="29"/>
  <c r="R13" i="29"/>
  <c r="Q13" i="29"/>
  <c r="O13" i="29"/>
  <c r="N13" i="29"/>
  <c r="L13" i="29"/>
  <c r="K13" i="29"/>
  <c r="I13" i="29"/>
  <c r="H13" i="29"/>
  <c r="F13" i="29"/>
  <c r="E13" i="29"/>
  <c r="C13" i="29"/>
  <c r="B13" i="29"/>
  <c r="X12" i="29"/>
  <c r="W12" i="29"/>
  <c r="U12" i="29"/>
  <c r="T12" i="29"/>
  <c r="R12" i="29"/>
  <c r="Q12" i="29"/>
  <c r="O12" i="29"/>
  <c r="N12" i="29"/>
  <c r="L12" i="29"/>
  <c r="K12" i="29"/>
  <c r="I12" i="29"/>
  <c r="H12" i="29"/>
  <c r="F12" i="29"/>
  <c r="E12" i="29"/>
  <c r="C12" i="29"/>
  <c r="B12" i="29"/>
  <c r="X11" i="29"/>
  <c r="W11" i="29"/>
  <c r="U11" i="29"/>
  <c r="T11" i="29"/>
  <c r="R11" i="29"/>
  <c r="Q11" i="29"/>
  <c r="O11" i="29"/>
  <c r="N11" i="29"/>
  <c r="L11" i="29"/>
  <c r="K11" i="29"/>
  <c r="I11" i="29"/>
  <c r="H11" i="29"/>
  <c r="F11" i="29"/>
  <c r="E11" i="29"/>
  <c r="C11" i="29"/>
  <c r="B11" i="29"/>
  <c r="X10" i="29"/>
  <c r="W10" i="29"/>
  <c r="U10" i="29"/>
  <c r="T10" i="29"/>
  <c r="R10" i="29"/>
  <c r="Q10" i="29"/>
  <c r="O10" i="29"/>
  <c r="N10" i="29"/>
  <c r="L10" i="29"/>
  <c r="K10" i="29"/>
  <c r="I10" i="29"/>
  <c r="H10" i="29"/>
  <c r="F10" i="29"/>
  <c r="E10" i="29"/>
  <c r="C10" i="29"/>
  <c r="B10" i="29"/>
  <c r="X8" i="29"/>
  <c r="W8" i="29"/>
  <c r="U8" i="29"/>
  <c r="T8" i="29"/>
  <c r="R8" i="29"/>
  <c r="Q8" i="29"/>
  <c r="O8" i="29"/>
  <c r="N8" i="29"/>
  <c r="L8" i="29"/>
  <c r="K8" i="29"/>
  <c r="I8" i="29"/>
  <c r="H8" i="29"/>
  <c r="F8" i="29"/>
  <c r="E8" i="29"/>
  <c r="C8" i="29"/>
  <c r="B8" i="29"/>
  <c r="X7" i="29"/>
  <c r="W7" i="29"/>
  <c r="U7" i="29"/>
  <c r="T7" i="29"/>
  <c r="R7" i="29"/>
  <c r="Q7" i="29"/>
  <c r="O7" i="29"/>
  <c r="N7" i="29"/>
  <c r="L7" i="29"/>
  <c r="K7" i="29"/>
  <c r="I7" i="29"/>
  <c r="H7" i="29"/>
  <c r="F7" i="29"/>
  <c r="E7" i="29"/>
  <c r="C7" i="29"/>
  <c r="B7" i="29"/>
  <c r="X6" i="29"/>
  <c r="W6" i="29"/>
  <c r="U6" i="29"/>
  <c r="T6" i="29"/>
  <c r="R6" i="29"/>
  <c r="Q6" i="29"/>
  <c r="O6" i="29"/>
  <c r="N6" i="29"/>
  <c r="L6" i="29"/>
  <c r="K6" i="29"/>
  <c r="I6" i="29"/>
  <c r="H6" i="29"/>
  <c r="F6" i="29"/>
  <c r="E6" i="29"/>
  <c r="C6" i="29"/>
  <c r="B6" i="29"/>
  <c r="X5" i="29"/>
  <c r="W5" i="29"/>
  <c r="U5" i="29"/>
  <c r="T5" i="29"/>
  <c r="R5" i="29"/>
  <c r="Q5" i="29"/>
  <c r="O5" i="29"/>
  <c r="N5" i="29"/>
  <c r="L5" i="29"/>
  <c r="K5" i="29"/>
  <c r="I5" i="29"/>
  <c r="H5" i="29"/>
  <c r="F5" i="29"/>
  <c r="E5" i="29"/>
  <c r="C5" i="29"/>
  <c r="B5" i="29"/>
  <c r="B274" i="29"/>
  <c r="O222" i="29"/>
  <c r="L222" i="29"/>
  <c r="I222" i="29"/>
  <c r="F222" i="29"/>
  <c r="C222" i="29"/>
  <c r="L274" i="29"/>
  <c r="K274" i="29"/>
  <c r="I274" i="29"/>
  <c r="H274" i="29"/>
  <c r="F274" i="29"/>
  <c r="E274" i="29"/>
  <c r="C274" i="29"/>
  <c r="AD196" i="29"/>
  <c r="X196" i="29"/>
  <c r="W196" i="29"/>
  <c r="R196" i="29"/>
  <c r="Q196" i="29"/>
  <c r="L196" i="29"/>
  <c r="K196" i="29"/>
  <c r="F196" i="29"/>
  <c r="E196" i="29"/>
  <c r="AA196" i="29"/>
  <c r="U196" i="29"/>
  <c r="O196" i="29"/>
  <c r="N196" i="29"/>
  <c r="I196" i="29"/>
  <c r="H196" i="29"/>
  <c r="C196" i="29"/>
  <c r="B196" i="29"/>
  <c r="AD169" i="29"/>
  <c r="X169" i="29"/>
  <c r="R169" i="29"/>
  <c r="L169" i="29"/>
  <c r="F169" i="29"/>
  <c r="AA169" i="29"/>
  <c r="U169" i="29"/>
  <c r="O169" i="29"/>
  <c r="I169" i="29"/>
  <c r="C169" i="29"/>
  <c r="O142" i="29"/>
  <c r="L142" i="29"/>
  <c r="I142" i="29"/>
  <c r="F142" i="29"/>
  <c r="C142" i="29"/>
  <c r="AD116" i="29"/>
  <c r="X116" i="29"/>
  <c r="R116" i="29"/>
  <c r="L116" i="29"/>
  <c r="AA116" i="29"/>
  <c r="U116" i="29"/>
  <c r="O116" i="29"/>
  <c r="I116" i="29"/>
  <c r="C116" i="29"/>
  <c r="O89" i="29"/>
  <c r="L89" i="29"/>
  <c r="I89" i="29"/>
  <c r="F89" i="29"/>
  <c r="C89" i="29"/>
  <c r="AD63" i="29"/>
  <c r="X63" i="29"/>
  <c r="R63" i="29"/>
  <c r="L63" i="29"/>
  <c r="F63" i="29"/>
  <c r="AA63" i="29"/>
  <c r="U63" i="29"/>
  <c r="O63" i="29"/>
  <c r="I63" i="29"/>
  <c r="C63" i="29"/>
  <c r="X36" i="29"/>
  <c r="Y36" i="29"/>
  <c r="R36" i="29"/>
  <c r="L36" i="29"/>
  <c r="F36" i="29"/>
  <c r="AD9" i="29"/>
  <c r="X9" i="29"/>
  <c r="R9" i="29"/>
  <c r="L9" i="29"/>
  <c r="F9" i="29"/>
  <c r="E9" i="29"/>
  <c r="AA9" i="29"/>
  <c r="L248" i="29"/>
  <c r="U9" i="29"/>
  <c r="I248" i="29"/>
  <c r="N9" i="29"/>
  <c r="F248" i="29"/>
  <c r="I9" i="29"/>
  <c r="C248" i="29"/>
  <c r="C9" i="29"/>
  <c r="O233" i="29"/>
  <c r="M233" i="29"/>
  <c r="G233" i="29"/>
  <c r="D233" i="29"/>
  <c r="M285" i="29"/>
  <c r="G285" i="29"/>
  <c r="D285" i="29"/>
  <c r="AD207" i="29"/>
  <c r="Y207" i="29"/>
  <c r="S207" i="29"/>
  <c r="M207" i="29"/>
  <c r="G207" i="29"/>
  <c r="AA207" i="29"/>
  <c r="V207" i="29"/>
  <c r="P207" i="29"/>
  <c r="S180" i="29"/>
  <c r="M180" i="29"/>
  <c r="G180" i="29"/>
  <c r="AA180" i="29"/>
  <c r="V180" i="29"/>
  <c r="P180" i="29"/>
  <c r="D180" i="29"/>
  <c r="M153" i="29"/>
  <c r="G153" i="29"/>
  <c r="D153" i="29"/>
  <c r="AD127" i="29"/>
  <c r="Y127" i="29"/>
  <c r="S127" i="29"/>
  <c r="G127" i="29"/>
  <c r="AA127" i="29"/>
  <c r="V127" i="29"/>
  <c r="P127" i="29"/>
  <c r="D127" i="29"/>
  <c r="O100" i="29"/>
  <c r="M100" i="29"/>
  <c r="J100" i="29"/>
  <c r="G100" i="29"/>
  <c r="D100" i="29"/>
  <c r="AD74" i="29"/>
  <c r="AC74" i="29"/>
  <c r="Y74" i="29"/>
  <c r="S74" i="29"/>
  <c r="M74" i="29"/>
  <c r="G74" i="29"/>
  <c r="AA74" i="29"/>
  <c r="V74" i="29"/>
  <c r="P74" i="29"/>
  <c r="J74" i="29"/>
  <c r="D74" i="29"/>
  <c r="AD47" i="29"/>
  <c r="AC47" i="29"/>
  <c r="S47" i="29"/>
  <c r="G47" i="29"/>
  <c r="AA47" i="29"/>
  <c r="Z47" i="29"/>
  <c r="V47" i="29"/>
  <c r="P47" i="29"/>
  <c r="J47" i="29"/>
  <c r="D47" i="29"/>
  <c r="AD20" i="29"/>
  <c r="AC20" i="29"/>
  <c r="Y20" i="29"/>
  <c r="S20" i="29"/>
  <c r="M20" i="29"/>
  <c r="G20" i="29"/>
  <c r="AA20" i="29"/>
  <c r="L259" i="29"/>
  <c r="K259" i="29"/>
  <c r="V20" i="29"/>
  <c r="I259" i="29"/>
  <c r="H259" i="29"/>
  <c r="P20" i="29"/>
  <c r="F259" i="29"/>
  <c r="E259" i="29"/>
  <c r="C259" i="29"/>
  <c r="D20" i="29"/>
  <c r="O232" i="29"/>
  <c r="M232" i="29"/>
  <c r="J232" i="29"/>
  <c r="G232" i="29"/>
  <c r="D232" i="29"/>
  <c r="M284" i="29"/>
  <c r="J284" i="29"/>
  <c r="G284" i="29"/>
  <c r="D284" i="29"/>
  <c r="AD206" i="29"/>
  <c r="Y206" i="29"/>
  <c r="S206" i="29"/>
  <c r="M206" i="29"/>
  <c r="G206" i="29"/>
  <c r="AA206" i="29"/>
  <c r="V206" i="29"/>
  <c r="P206" i="29"/>
  <c r="J206" i="29"/>
  <c r="D206" i="29"/>
  <c r="AD179" i="29"/>
  <c r="Y179" i="29"/>
  <c r="S179" i="29"/>
  <c r="M179" i="29"/>
  <c r="G179" i="29"/>
  <c r="V179" i="29"/>
  <c r="P179" i="29"/>
  <c r="J179" i="29"/>
  <c r="D179" i="29"/>
  <c r="O152" i="29"/>
  <c r="M152" i="29"/>
  <c r="J152" i="29"/>
  <c r="G152" i="29"/>
  <c r="D152" i="29"/>
  <c r="AD126" i="29"/>
  <c r="Y126" i="29"/>
  <c r="S126" i="29"/>
  <c r="M126" i="29"/>
  <c r="AA126" i="29"/>
  <c r="V126" i="29"/>
  <c r="P126" i="29"/>
  <c r="J126" i="29"/>
  <c r="D126" i="29"/>
  <c r="O99" i="29"/>
  <c r="M99" i="29"/>
  <c r="J99" i="29"/>
  <c r="G99" i="29"/>
  <c r="D99" i="29"/>
  <c r="AD73" i="29"/>
  <c r="AC73" i="29"/>
  <c r="Y73" i="29"/>
  <c r="S73" i="29"/>
  <c r="M73" i="29"/>
  <c r="G73" i="29"/>
  <c r="AA73" i="29"/>
  <c r="Z73" i="29"/>
  <c r="V73" i="29"/>
  <c r="P73" i="29"/>
  <c r="J73" i="29"/>
  <c r="D73" i="29"/>
  <c r="AD46" i="29"/>
  <c r="AC46" i="29"/>
  <c r="Y46" i="29"/>
  <c r="S46" i="29"/>
  <c r="M46" i="29"/>
  <c r="G46" i="29"/>
  <c r="AA46" i="29"/>
  <c r="Z46" i="29"/>
  <c r="V46" i="29"/>
  <c r="P46" i="29"/>
  <c r="J46" i="29"/>
  <c r="D46" i="29"/>
  <c r="AD19" i="29"/>
  <c r="Y19" i="29"/>
  <c r="S19" i="29"/>
  <c r="M19" i="29"/>
  <c r="G19" i="29"/>
  <c r="AA19" i="29"/>
  <c r="Z19" i="29"/>
  <c r="L258" i="29"/>
  <c r="K258" i="29"/>
  <c r="V19" i="29"/>
  <c r="I258" i="29"/>
  <c r="H258" i="29"/>
  <c r="P19" i="29"/>
  <c r="F258" i="29"/>
  <c r="E258" i="29"/>
  <c r="J19" i="29"/>
  <c r="C258" i="29"/>
  <c r="B258" i="29"/>
  <c r="D19" i="29"/>
  <c r="O236" i="29"/>
  <c r="M236" i="29"/>
  <c r="J236" i="29"/>
  <c r="G236" i="29"/>
  <c r="D236" i="29"/>
  <c r="M288" i="29"/>
  <c r="J288" i="29"/>
  <c r="G288" i="29"/>
  <c r="D288" i="29"/>
  <c r="AD210" i="29"/>
  <c r="Y210" i="29"/>
  <c r="S210" i="29"/>
  <c r="M210" i="29"/>
  <c r="G210" i="29"/>
  <c r="AA210" i="29"/>
  <c r="V210" i="29"/>
  <c r="P210" i="29"/>
  <c r="J210" i="29"/>
  <c r="D210" i="29"/>
  <c r="AD183" i="29"/>
  <c r="Y183" i="29"/>
  <c r="S183" i="29"/>
  <c r="M183" i="29"/>
  <c r="G183" i="29"/>
  <c r="AA183" i="29"/>
  <c r="V183" i="29"/>
  <c r="P183" i="29"/>
  <c r="J183" i="29"/>
  <c r="D183" i="29"/>
  <c r="O156" i="29"/>
  <c r="M156" i="29"/>
  <c r="J156" i="29"/>
  <c r="G156" i="29"/>
  <c r="D156" i="29"/>
  <c r="AD130" i="29"/>
  <c r="Y130" i="29"/>
  <c r="S130" i="29"/>
  <c r="M130" i="29"/>
  <c r="G130" i="29"/>
  <c r="AA130" i="29"/>
  <c r="V130" i="29"/>
  <c r="P130" i="29"/>
  <c r="J130" i="29"/>
  <c r="D130" i="29"/>
  <c r="O103" i="29"/>
  <c r="M103" i="29"/>
  <c r="J103" i="29"/>
  <c r="G103" i="29"/>
  <c r="D103" i="29"/>
  <c r="AD77" i="29"/>
  <c r="AC77" i="29"/>
  <c r="Y77" i="29"/>
  <c r="S77" i="29"/>
  <c r="M77" i="29"/>
  <c r="G77" i="29"/>
  <c r="AA77" i="29"/>
  <c r="Z77" i="29"/>
  <c r="V77" i="29"/>
  <c r="P77" i="29"/>
  <c r="J77" i="29"/>
  <c r="D77" i="29"/>
  <c r="AD50" i="29"/>
  <c r="Y50" i="29"/>
  <c r="S50" i="29"/>
  <c r="M50" i="29"/>
  <c r="G50" i="29"/>
  <c r="AA50" i="29"/>
  <c r="Z50" i="29"/>
  <c r="V50" i="29"/>
  <c r="P50" i="29"/>
  <c r="J50" i="29"/>
  <c r="D50" i="29"/>
  <c r="AD23" i="29"/>
  <c r="Y23" i="29"/>
  <c r="S23" i="29"/>
  <c r="M23" i="29"/>
  <c r="G23" i="29"/>
  <c r="AA23" i="29"/>
  <c r="L262" i="29"/>
  <c r="K262" i="29"/>
  <c r="V23" i="29"/>
  <c r="I262" i="29"/>
  <c r="H262" i="29"/>
  <c r="P23" i="29"/>
  <c r="F262" i="29"/>
  <c r="E262" i="29"/>
  <c r="J23" i="29"/>
  <c r="C262" i="29"/>
  <c r="B262" i="29"/>
  <c r="D23" i="29"/>
  <c r="O230" i="29"/>
  <c r="M230" i="29"/>
  <c r="J230" i="29"/>
  <c r="G230" i="29"/>
  <c r="D230" i="29"/>
  <c r="M282" i="29"/>
  <c r="J282" i="29"/>
  <c r="G282" i="29"/>
  <c r="D282" i="29"/>
  <c r="AD204" i="29"/>
  <c r="Y204" i="29"/>
  <c r="S204" i="29"/>
  <c r="M204" i="29"/>
  <c r="G204" i="29"/>
  <c r="AA204" i="29"/>
  <c r="V204" i="29"/>
  <c r="P204" i="29"/>
  <c r="J204" i="29"/>
  <c r="D204" i="29"/>
  <c r="AD177" i="29"/>
  <c r="Y177" i="29"/>
  <c r="S177" i="29"/>
  <c r="M177" i="29"/>
  <c r="G177" i="29"/>
  <c r="AA177" i="29"/>
  <c r="V177" i="29"/>
  <c r="P177" i="29"/>
  <c r="J177" i="29"/>
  <c r="D177" i="29"/>
  <c r="O150" i="29"/>
  <c r="M150" i="29"/>
  <c r="J150" i="29"/>
  <c r="G150" i="29"/>
  <c r="D150" i="29"/>
  <c r="Y124" i="29"/>
  <c r="S124" i="29"/>
  <c r="M124" i="29"/>
  <c r="G124" i="29"/>
  <c r="AA124" i="29"/>
  <c r="V124" i="29"/>
  <c r="P124" i="29"/>
  <c r="J124" i="29"/>
  <c r="D124" i="29"/>
  <c r="O97" i="29"/>
  <c r="M97" i="29"/>
  <c r="J97" i="29"/>
  <c r="G97" i="29"/>
  <c r="D97" i="29"/>
  <c r="AD71" i="29"/>
  <c r="AC71" i="29"/>
  <c r="Y71" i="29"/>
  <c r="S71" i="29"/>
  <c r="M71" i="29"/>
  <c r="G71" i="29"/>
  <c r="AA71" i="29"/>
  <c r="Z71" i="29"/>
  <c r="V71" i="29"/>
  <c r="P71" i="29"/>
  <c r="J71" i="29"/>
  <c r="D71" i="29"/>
  <c r="AC44" i="29"/>
  <c r="Y44" i="29"/>
  <c r="S44" i="29"/>
  <c r="M44" i="29"/>
  <c r="G44" i="29"/>
  <c r="AA44" i="29"/>
  <c r="Z44" i="29"/>
  <c r="V44" i="29"/>
  <c r="P44" i="29"/>
  <c r="J44" i="29"/>
  <c r="D44" i="29"/>
  <c r="AD17" i="29"/>
  <c r="Y17" i="29"/>
  <c r="S17" i="29"/>
  <c r="M17" i="29"/>
  <c r="G17" i="29"/>
  <c r="AA17" i="29"/>
  <c r="L256" i="29"/>
  <c r="K256" i="29"/>
  <c r="V17" i="29"/>
  <c r="I256" i="29"/>
  <c r="H256" i="29"/>
  <c r="P17" i="29"/>
  <c r="F256" i="29"/>
  <c r="J17" i="29"/>
  <c r="C256" i="29"/>
  <c r="B256" i="29"/>
  <c r="D17" i="29"/>
  <c r="O237" i="29"/>
  <c r="M237" i="29"/>
  <c r="J237" i="29"/>
  <c r="G237" i="29"/>
  <c r="D237" i="29"/>
  <c r="J289" i="29"/>
  <c r="G289" i="29"/>
  <c r="D289" i="29"/>
  <c r="AD211" i="29"/>
  <c r="Y211" i="29"/>
  <c r="S211" i="29"/>
  <c r="M211" i="29"/>
  <c r="G211" i="29"/>
  <c r="AA211" i="29"/>
  <c r="V211" i="29"/>
  <c r="P211" i="29"/>
  <c r="J211" i="29"/>
  <c r="D211" i="29"/>
  <c r="Y184" i="29"/>
  <c r="S184" i="29"/>
  <c r="M184" i="29"/>
  <c r="AA184" i="29"/>
  <c r="V184" i="29"/>
  <c r="J184" i="29"/>
  <c r="D184" i="29"/>
  <c r="O157" i="29"/>
  <c r="J157" i="29"/>
  <c r="G157" i="29"/>
  <c r="D157" i="29"/>
  <c r="Y131" i="29"/>
  <c r="M131" i="29"/>
  <c r="G131" i="29"/>
  <c r="AA131" i="29"/>
  <c r="V131" i="29"/>
  <c r="J131" i="29"/>
  <c r="D131" i="29"/>
  <c r="M104" i="29"/>
  <c r="J104" i="29"/>
  <c r="G104" i="29"/>
  <c r="D104" i="29"/>
  <c r="AD78" i="29"/>
  <c r="AC78" i="29"/>
  <c r="Y78" i="29"/>
  <c r="S78" i="29"/>
  <c r="M78" i="29"/>
  <c r="G78" i="29"/>
  <c r="AA78" i="29"/>
  <c r="V78" i="29"/>
  <c r="P78" i="29"/>
  <c r="D78" i="29"/>
  <c r="Y51" i="29"/>
  <c r="S51" i="29"/>
  <c r="M51" i="29"/>
  <c r="Z51" i="29"/>
  <c r="V51" i="29"/>
  <c r="P51" i="29"/>
  <c r="J51" i="29"/>
  <c r="D51" i="29"/>
  <c r="AD24" i="29"/>
  <c r="Y24" i="29"/>
  <c r="S24" i="29"/>
  <c r="M24" i="29"/>
  <c r="G24" i="29"/>
  <c r="AA24" i="29"/>
  <c r="L263" i="29"/>
  <c r="K263" i="29"/>
  <c r="V24" i="29"/>
  <c r="I263" i="29"/>
  <c r="P24" i="29"/>
  <c r="E263" i="29"/>
  <c r="C263" i="29"/>
  <c r="D24" i="29"/>
  <c r="J229" i="29"/>
  <c r="G229" i="29"/>
  <c r="J281" i="29"/>
  <c r="G281" i="29"/>
  <c r="G203" i="29"/>
  <c r="AA203" i="29"/>
  <c r="V203" i="29"/>
  <c r="P203" i="29"/>
  <c r="J203" i="29"/>
  <c r="D203" i="29"/>
  <c r="Y176" i="29"/>
  <c r="S176" i="29"/>
  <c r="P176" i="29"/>
  <c r="J176" i="29"/>
  <c r="M149" i="29"/>
  <c r="J149" i="29"/>
  <c r="AD123" i="29"/>
  <c r="S123" i="29"/>
  <c r="M123" i="29"/>
  <c r="AA123" i="29"/>
  <c r="V123" i="29"/>
  <c r="P123" i="29"/>
  <c r="J123" i="29"/>
  <c r="O96" i="29"/>
  <c r="M96" i="29"/>
  <c r="J96" i="29"/>
  <c r="G96" i="29"/>
  <c r="D96" i="29"/>
  <c r="Y70" i="29"/>
  <c r="S70" i="29"/>
  <c r="M70" i="29"/>
  <c r="G70" i="29"/>
  <c r="AA70" i="29"/>
  <c r="Z70" i="29"/>
  <c r="V70" i="29"/>
  <c r="P70" i="29"/>
  <c r="J70" i="29"/>
  <c r="D70" i="29"/>
  <c r="AE43" i="29"/>
  <c r="Y43" i="29"/>
  <c r="S43" i="29"/>
  <c r="M43" i="29"/>
  <c r="G43" i="29"/>
  <c r="AA43" i="29"/>
  <c r="Z43" i="29"/>
  <c r="V43" i="29"/>
  <c r="P43" i="29"/>
  <c r="J43" i="29"/>
  <c r="D43" i="29"/>
  <c r="AD16" i="29"/>
  <c r="Y16" i="29"/>
  <c r="S16" i="29"/>
  <c r="M16" i="29"/>
  <c r="G16" i="29"/>
  <c r="AA16" i="29"/>
  <c r="L255" i="29"/>
  <c r="K255" i="29"/>
  <c r="V16" i="29"/>
  <c r="I255" i="29"/>
  <c r="H255" i="29"/>
  <c r="P16" i="29"/>
  <c r="F255" i="29"/>
  <c r="E255" i="29"/>
  <c r="J16" i="29"/>
  <c r="C255" i="29"/>
  <c r="D16" i="29"/>
  <c r="O234" i="29"/>
  <c r="M234" i="29"/>
  <c r="J234" i="29"/>
  <c r="G234" i="29"/>
  <c r="D234" i="29"/>
  <c r="M286" i="29"/>
  <c r="J286" i="29"/>
  <c r="G286" i="29"/>
  <c r="D286" i="29"/>
  <c r="AD208" i="29"/>
  <c r="Y208" i="29"/>
  <c r="S208" i="29"/>
  <c r="M208" i="29"/>
  <c r="G208" i="29"/>
  <c r="AA208" i="29"/>
  <c r="V208" i="29"/>
  <c r="P208" i="29"/>
  <c r="J208" i="29"/>
  <c r="D208" i="29"/>
  <c r="AD181" i="29"/>
  <c r="Y181" i="29"/>
  <c r="S181" i="29"/>
  <c r="M181" i="29"/>
  <c r="G181" i="29"/>
  <c r="AA181" i="29"/>
  <c r="V181" i="29"/>
  <c r="P181" i="29"/>
  <c r="J181" i="29"/>
  <c r="D181" i="29"/>
  <c r="O154" i="29"/>
  <c r="M154" i="29"/>
  <c r="J154" i="29"/>
  <c r="G154" i="29"/>
  <c r="D154" i="29"/>
  <c r="AD128" i="29"/>
  <c r="Y128" i="29"/>
  <c r="S128" i="29"/>
  <c r="M128" i="29"/>
  <c r="G128" i="29"/>
  <c r="AA128" i="29"/>
  <c r="V128" i="29"/>
  <c r="P128" i="29"/>
  <c r="J128" i="29"/>
  <c r="D128" i="29"/>
  <c r="O101" i="29"/>
  <c r="M101" i="29"/>
  <c r="J101" i="29"/>
  <c r="G101" i="29"/>
  <c r="D101" i="29"/>
  <c r="AD75" i="29"/>
  <c r="AC75" i="29"/>
  <c r="Y75" i="29"/>
  <c r="S75" i="29"/>
  <c r="M75" i="29"/>
  <c r="G75" i="29"/>
  <c r="AA75" i="29"/>
  <c r="Z75" i="29"/>
  <c r="V75" i="29"/>
  <c r="P75" i="29"/>
  <c r="J75" i="29"/>
  <c r="D75" i="29"/>
  <c r="AD48" i="29"/>
  <c r="AC48" i="29"/>
  <c r="Y48" i="29"/>
  <c r="S48" i="29"/>
  <c r="M48" i="29"/>
  <c r="G48" i="29"/>
  <c r="AA48" i="29"/>
  <c r="Z48" i="29"/>
  <c r="V48" i="29"/>
  <c r="P48" i="29"/>
  <c r="J48" i="29"/>
  <c r="D48" i="29"/>
  <c r="AD21" i="29"/>
  <c r="Y21" i="29"/>
  <c r="S21" i="29"/>
  <c r="M21" i="29"/>
  <c r="G21" i="29"/>
  <c r="AA21" i="29"/>
  <c r="M260" i="29"/>
  <c r="L260" i="29"/>
  <c r="K260" i="29"/>
  <c r="V21" i="29"/>
  <c r="I260" i="29"/>
  <c r="H260" i="29"/>
  <c r="P21" i="29"/>
  <c r="F260" i="29"/>
  <c r="E260" i="29"/>
  <c r="J21" i="29"/>
  <c r="C260" i="29"/>
  <c r="B260" i="29"/>
  <c r="D21" i="29"/>
  <c r="O228" i="29"/>
  <c r="M228" i="29"/>
  <c r="J228" i="29"/>
  <c r="D228" i="29"/>
  <c r="M280" i="29"/>
  <c r="J280" i="29"/>
  <c r="G280" i="29"/>
  <c r="AA202" i="29"/>
  <c r="V202" i="29"/>
  <c r="P202" i="29"/>
  <c r="J202" i="29"/>
  <c r="D202" i="29"/>
  <c r="AD175" i="29"/>
  <c r="S175" i="29"/>
  <c r="M175" i="29"/>
  <c r="G175" i="29"/>
  <c r="AA175" i="29"/>
  <c r="V175" i="29"/>
  <c r="P175" i="29"/>
  <c r="D175" i="29"/>
  <c r="O148" i="29"/>
  <c r="M148" i="29"/>
  <c r="G148" i="29"/>
  <c r="D148" i="29"/>
  <c r="AD122" i="29"/>
  <c r="Y122" i="29"/>
  <c r="S122" i="29"/>
  <c r="G122" i="29"/>
  <c r="AA122" i="29"/>
  <c r="V122" i="29"/>
  <c r="P122" i="29"/>
  <c r="D122" i="29"/>
  <c r="O95" i="29"/>
  <c r="M95" i="29"/>
  <c r="J95" i="29"/>
  <c r="G95" i="29"/>
  <c r="D95" i="29"/>
  <c r="AD69" i="29"/>
  <c r="AC69" i="29"/>
  <c r="Y69" i="29"/>
  <c r="S69" i="29"/>
  <c r="M69" i="29"/>
  <c r="G69" i="29"/>
  <c r="Z69" i="29"/>
  <c r="V69" i="29"/>
  <c r="P69" i="29"/>
  <c r="J69" i="29"/>
  <c r="D69" i="29"/>
  <c r="AD42" i="29"/>
  <c r="Y42" i="29"/>
  <c r="S42" i="29"/>
  <c r="M42" i="29"/>
  <c r="AA42" i="29"/>
  <c r="V42" i="29"/>
  <c r="J42" i="29"/>
  <c r="AD15" i="29"/>
  <c r="Y15" i="29"/>
  <c r="S15" i="29"/>
  <c r="M15" i="29"/>
  <c r="G15" i="29"/>
  <c r="AA15" i="29"/>
  <c r="M254" i="29"/>
  <c r="L254" i="29"/>
  <c r="K254" i="29"/>
  <c r="V15" i="29"/>
  <c r="I254" i="29"/>
  <c r="H254" i="29"/>
  <c r="F254" i="29"/>
  <c r="J15" i="29"/>
  <c r="C254" i="29"/>
  <c r="B254" i="29"/>
  <c r="O235" i="29"/>
  <c r="M235" i="29"/>
  <c r="J235" i="29"/>
  <c r="G235" i="29"/>
  <c r="D235" i="29"/>
  <c r="M287" i="29"/>
  <c r="J287" i="29"/>
  <c r="G287" i="29"/>
  <c r="D287" i="29"/>
  <c r="AD209" i="29"/>
  <c r="Y209" i="29"/>
  <c r="S209" i="29"/>
  <c r="M209" i="29"/>
  <c r="G209" i="29"/>
  <c r="AA209" i="29"/>
  <c r="V209" i="29"/>
  <c r="P209" i="29"/>
  <c r="J209" i="29"/>
  <c r="D209" i="29"/>
  <c r="AD182" i="29"/>
  <c r="Y182" i="29"/>
  <c r="S182" i="29"/>
  <c r="M182" i="29"/>
  <c r="G182" i="29"/>
  <c r="AA182" i="29"/>
  <c r="V182" i="29"/>
  <c r="P182" i="29"/>
  <c r="J182" i="29"/>
  <c r="D182" i="29"/>
  <c r="O155" i="29"/>
  <c r="M155" i="29"/>
  <c r="J155" i="29"/>
  <c r="G155" i="29"/>
  <c r="D155" i="29"/>
  <c r="AD129" i="29"/>
  <c r="Y129" i="29"/>
  <c r="S129" i="29"/>
  <c r="M129" i="29"/>
  <c r="G129" i="29"/>
  <c r="V129" i="29"/>
  <c r="P129" i="29"/>
  <c r="J129" i="29"/>
  <c r="D129" i="29"/>
  <c r="O102" i="29"/>
  <c r="M102" i="29"/>
  <c r="J102" i="29"/>
  <c r="G102" i="29"/>
  <c r="D102" i="29"/>
  <c r="AD76" i="29"/>
  <c r="AC76" i="29"/>
  <c r="Y76" i="29"/>
  <c r="S76" i="29"/>
  <c r="M76" i="29"/>
  <c r="G76" i="29"/>
  <c r="AA76" i="29"/>
  <c r="Z76" i="29"/>
  <c r="V76" i="29"/>
  <c r="P76" i="29"/>
  <c r="J76" i="29"/>
  <c r="D76" i="29"/>
  <c r="AD49" i="29"/>
  <c r="AC49" i="29"/>
  <c r="Y49" i="29"/>
  <c r="S49" i="29"/>
  <c r="M49" i="29"/>
  <c r="G49" i="29"/>
  <c r="AA49" i="29"/>
  <c r="V49" i="29"/>
  <c r="P49" i="29"/>
  <c r="J49" i="29"/>
  <c r="D49" i="29"/>
  <c r="AD22" i="29"/>
  <c r="AC22" i="29"/>
  <c r="Y22" i="29"/>
  <c r="S22" i="29"/>
  <c r="M22" i="29"/>
  <c r="G22" i="29"/>
  <c r="AA22" i="29"/>
  <c r="L261" i="29"/>
  <c r="K261" i="29"/>
  <c r="V22" i="29"/>
  <c r="I261" i="29"/>
  <c r="H261" i="29"/>
  <c r="P22" i="29"/>
  <c r="F261" i="29"/>
  <c r="J22" i="29"/>
  <c r="C261" i="29"/>
  <c r="B261" i="29"/>
  <c r="D22" i="29"/>
  <c r="O226" i="29"/>
  <c r="M226" i="29"/>
  <c r="J226" i="29"/>
  <c r="G226" i="29"/>
  <c r="D226" i="29"/>
  <c r="M278" i="29"/>
  <c r="J278" i="29"/>
  <c r="G278" i="29"/>
  <c r="D278" i="29"/>
  <c r="AD200" i="29"/>
  <c r="Y200" i="29"/>
  <c r="S200" i="29"/>
  <c r="M200" i="29"/>
  <c r="G200" i="29"/>
  <c r="AA200" i="29"/>
  <c r="V200" i="29"/>
  <c r="P200" i="29"/>
  <c r="J200" i="29"/>
  <c r="D200" i="29"/>
  <c r="AD173" i="29"/>
  <c r="Y173" i="29"/>
  <c r="S173" i="29"/>
  <c r="M173" i="29"/>
  <c r="G173" i="29"/>
  <c r="V173" i="29"/>
  <c r="P173" i="29"/>
  <c r="J173" i="29"/>
  <c r="D173" i="29"/>
  <c r="O146" i="29"/>
  <c r="M146" i="29"/>
  <c r="J146" i="29"/>
  <c r="G146" i="29"/>
  <c r="D146" i="29"/>
  <c r="AD120" i="29"/>
  <c r="Y120" i="29"/>
  <c r="S120" i="29"/>
  <c r="M120" i="29"/>
  <c r="AA120" i="29"/>
  <c r="V120" i="29"/>
  <c r="P120" i="29"/>
  <c r="J120" i="29"/>
  <c r="D120" i="29"/>
  <c r="O93" i="29"/>
  <c r="M93" i="29"/>
  <c r="J93" i="29"/>
  <c r="G93" i="29"/>
  <c r="D93" i="29"/>
  <c r="AD67" i="29"/>
  <c r="AC67" i="29"/>
  <c r="Y67" i="29"/>
  <c r="S67" i="29"/>
  <c r="M67" i="29"/>
  <c r="G67" i="29"/>
  <c r="AA67" i="29"/>
  <c r="V67" i="29"/>
  <c r="P67" i="29"/>
  <c r="J67" i="29"/>
  <c r="D67" i="29"/>
  <c r="AD40" i="29"/>
  <c r="AC40" i="29"/>
  <c r="Y40" i="29"/>
  <c r="S40" i="29"/>
  <c r="G40" i="29"/>
  <c r="AA40" i="29"/>
  <c r="Z40" i="29"/>
  <c r="V40" i="29"/>
  <c r="P40" i="29"/>
  <c r="J40" i="29"/>
  <c r="D40" i="29"/>
  <c r="AD13" i="29"/>
  <c r="Y13" i="29"/>
  <c r="S13" i="29"/>
  <c r="M13" i="29"/>
  <c r="G13" i="29"/>
  <c r="AA13" i="29"/>
  <c r="L252" i="29"/>
  <c r="K252" i="29"/>
  <c r="V13" i="29"/>
  <c r="I252" i="29"/>
  <c r="H252" i="29"/>
  <c r="P13" i="29"/>
  <c r="F252" i="29"/>
  <c r="E252" i="29"/>
  <c r="J13" i="29"/>
  <c r="C252" i="29"/>
  <c r="B252" i="29"/>
  <c r="D13" i="29"/>
  <c r="O225" i="29"/>
  <c r="M225" i="29"/>
  <c r="J225" i="29"/>
  <c r="G225" i="29"/>
  <c r="D225" i="29"/>
  <c r="M277" i="29"/>
  <c r="J277" i="29"/>
  <c r="G277" i="29"/>
  <c r="D277" i="29"/>
  <c r="Y199" i="29"/>
  <c r="S199" i="29"/>
  <c r="M199" i="29"/>
  <c r="G199" i="29"/>
  <c r="AA199" i="29"/>
  <c r="V199" i="29"/>
  <c r="P199" i="29"/>
  <c r="J199" i="29"/>
  <c r="D199" i="29"/>
  <c r="AD172" i="29"/>
  <c r="Y172" i="29"/>
  <c r="S172" i="29"/>
  <c r="M172" i="29"/>
  <c r="G172" i="29"/>
  <c r="AA172" i="29"/>
  <c r="V172" i="29"/>
  <c r="P172" i="29"/>
  <c r="J172" i="29"/>
  <c r="D172" i="29"/>
  <c r="O145" i="29"/>
  <c r="M145" i="29"/>
  <c r="J145" i="29"/>
  <c r="G145" i="29"/>
  <c r="D145" i="29"/>
  <c r="AD119" i="29"/>
  <c r="S119" i="29"/>
  <c r="M119" i="29"/>
  <c r="G119" i="29"/>
  <c r="AA119" i="29"/>
  <c r="V119" i="29"/>
  <c r="P119" i="29"/>
  <c r="J119" i="29"/>
  <c r="D119" i="29"/>
  <c r="O92" i="29"/>
  <c r="M92" i="29"/>
  <c r="J92" i="29"/>
  <c r="G92" i="29"/>
  <c r="D92" i="29"/>
  <c r="AD66" i="29"/>
  <c r="AC66" i="29"/>
  <c r="Y66" i="29"/>
  <c r="S66" i="29"/>
  <c r="M66" i="29"/>
  <c r="G66" i="29"/>
  <c r="AA66" i="29"/>
  <c r="Z66" i="29"/>
  <c r="V66" i="29"/>
  <c r="P66" i="29"/>
  <c r="J66" i="29"/>
  <c r="D66" i="29"/>
  <c r="AD39" i="29"/>
  <c r="AC39" i="29"/>
  <c r="Y39" i="29"/>
  <c r="S39" i="29"/>
  <c r="M39" i="29"/>
  <c r="G39" i="29"/>
  <c r="AA39" i="29"/>
  <c r="Z39" i="29"/>
  <c r="V39" i="29"/>
  <c r="P39" i="29"/>
  <c r="J39" i="29"/>
  <c r="D39" i="29"/>
  <c r="AD12" i="29"/>
  <c r="Y12" i="29"/>
  <c r="S12" i="29"/>
  <c r="M12" i="29"/>
  <c r="G12" i="29"/>
  <c r="AA12" i="29"/>
  <c r="L251" i="29"/>
  <c r="K251" i="29"/>
  <c r="V12" i="29"/>
  <c r="I251" i="29"/>
  <c r="H251" i="29"/>
  <c r="P12" i="29"/>
  <c r="E251" i="29"/>
  <c r="J12" i="29"/>
  <c r="C251" i="29"/>
  <c r="B251" i="29"/>
  <c r="D12" i="29"/>
  <c r="J224" i="29"/>
  <c r="G224" i="29"/>
  <c r="D224" i="29"/>
  <c r="M276" i="29"/>
  <c r="J276" i="29"/>
  <c r="G276" i="29"/>
  <c r="D276" i="29"/>
  <c r="AD198" i="29"/>
  <c r="M198" i="29"/>
  <c r="G198" i="29"/>
  <c r="V198" i="29"/>
  <c r="P198" i="29"/>
  <c r="Y171" i="29"/>
  <c r="S171" i="29"/>
  <c r="M171" i="29"/>
  <c r="G171" i="29"/>
  <c r="V171" i="29"/>
  <c r="P171" i="29"/>
  <c r="J171" i="29"/>
  <c r="D171" i="29"/>
  <c r="M144" i="29"/>
  <c r="J144" i="29"/>
  <c r="G144" i="29"/>
  <c r="D144" i="29"/>
  <c r="AD118" i="29"/>
  <c r="Y118" i="29"/>
  <c r="S118" i="29"/>
  <c r="M118" i="29"/>
  <c r="G118" i="29"/>
  <c r="AA118" i="29"/>
  <c r="V118" i="29"/>
  <c r="P118" i="29"/>
  <c r="J118" i="29"/>
  <c r="D118" i="29"/>
  <c r="O91" i="29"/>
  <c r="M91" i="29"/>
  <c r="J91" i="29"/>
  <c r="G91" i="29"/>
  <c r="D91" i="29"/>
  <c r="AD65" i="29"/>
  <c r="AC65" i="29"/>
  <c r="Y65" i="29"/>
  <c r="S65" i="29"/>
  <c r="M65" i="29"/>
  <c r="G65" i="29"/>
  <c r="AA65" i="29"/>
  <c r="Z65" i="29"/>
  <c r="V65" i="29"/>
  <c r="P65" i="29"/>
  <c r="J65" i="29"/>
  <c r="D65" i="29"/>
  <c r="Y38" i="29"/>
  <c r="S38" i="29"/>
  <c r="M38" i="29"/>
  <c r="G38" i="29"/>
  <c r="V38" i="29"/>
  <c r="P38" i="29"/>
  <c r="J38" i="29"/>
  <c r="D38" i="29"/>
  <c r="AD11" i="29"/>
  <c r="AC11" i="29"/>
  <c r="Y11" i="29"/>
  <c r="S11" i="29"/>
  <c r="M11" i="29"/>
  <c r="G11" i="29"/>
  <c r="AA11" i="29"/>
  <c r="L250" i="29"/>
  <c r="K250" i="29"/>
  <c r="V11" i="29"/>
  <c r="I250" i="29"/>
  <c r="H250" i="29"/>
  <c r="P11" i="29"/>
  <c r="F250" i="29"/>
  <c r="E250" i="29"/>
  <c r="J11" i="29"/>
  <c r="C250" i="29"/>
  <c r="B250" i="29"/>
  <c r="D11" i="29"/>
  <c r="O231" i="29"/>
  <c r="M231" i="29"/>
  <c r="J231" i="29"/>
  <c r="G231" i="29"/>
  <c r="D231" i="29"/>
  <c r="M283" i="29"/>
  <c r="J283" i="29"/>
  <c r="G283" i="29"/>
  <c r="D283" i="29"/>
  <c r="AD205" i="29"/>
  <c r="Y205" i="29"/>
  <c r="S205" i="29"/>
  <c r="M205" i="29"/>
  <c r="G205" i="29"/>
  <c r="AA205" i="29"/>
  <c r="V205" i="29"/>
  <c r="P205" i="29"/>
  <c r="J205" i="29"/>
  <c r="D205" i="29"/>
  <c r="AD178" i="29"/>
  <c r="Y178" i="29"/>
  <c r="S178" i="29"/>
  <c r="M178" i="29"/>
  <c r="G178" i="29"/>
  <c r="AA178" i="29"/>
  <c r="V178" i="29"/>
  <c r="P178" i="29"/>
  <c r="J178" i="29"/>
  <c r="D178" i="29"/>
  <c r="O151" i="29"/>
  <c r="M151" i="29"/>
  <c r="G151" i="29"/>
  <c r="D151" i="29"/>
  <c r="AD125" i="29"/>
  <c r="Y125" i="29"/>
  <c r="S125" i="29"/>
  <c r="G125" i="29"/>
  <c r="AA125" i="29"/>
  <c r="V125" i="29"/>
  <c r="P125" i="29"/>
  <c r="D125" i="29"/>
  <c r="O98" i="29"/>
  <c r="M98" i="29"/>
  <c r="J98" i="29"/>
  <c r="G98" i="29"/>
  <c r="D98" i="29"/>
  <c r="AD72" i="29"/>
  <c r="AC72" i="29"/>
  <c r="Y72" i="29"/>
  <c r="S72" i="29"/>
  <c r="M72" i="29"/>
  <c r="G72" i="29"/>
  <c r="AA72" i="29"/>
  <c r="Z72" i="29"/>
  <c r="V72" i="29"/>
  <c r="P72" i="29"/>
  <c r="J72" i="29"/>
  <c r="D72" i="29"/>
  <c r="AD45" i="29"/>
  <c r="AC45" i="29"/>
  <c r="Y45" i="29"/>
  <c r="S45" i="29"/>
  <c r="M45" i="29"/>
  <c r="G45" i="29"/>
  <c r="AA45" i="29"/>
  <c r="Z45" i="29"/>
  <c r="V45" i="29"/>
  <c r="P45" i="29"/>
  <c r="J45" i="29"/>
  <c r="D45" i="29"/>
  <c r="AD18" i="29"/>
  <c r="Y18" i="29"/>
  <c r="S18" i="29"/>
  <c r="M18" i="29"/>
  <c r="G18" i="29"/>
  <c r="AA18" i="29"/>
  <c r="L257" i="29"/>
  <c r="K257" i="29"/>
  <c r="V18" i="29"/>
  <c r="I257" i="29"/>
  <c r="H257" i="29"/>
  <c r="P18" i="29"/>
  <c r="F257" i="29"/>
  <c r="E257" i="29"/>
  <c r="J18" i="29"/>
  <c r="C257" i="29"/>
  <c r="B257" i="29"/>
  <c r="D18" i="29"/>
  <c r="O223" i="29"/>
  <c r="M223" i="29"/>
  <c r="G223" i="29"/>
  <c r="B223" i="29"/>
  <c r="M275" i="29"/>
  <c r="J275" i="29"/>
  <c r="G275" i="29"/>
  <c r="B275" i="29"/>
  <c r="Y197" i="29"/>
  <c r="S197" i="29"/>
  <c r="M197" i="29"/>
  <c r="G197" i="29"/>
  <c r="AA197" i="29"/>
  <c r="V197" i="29"/>
  <c r="P197" i="29"/>
  <c r="J197" i="29"/>
  <c r="D197" i="29"/>
  <c r="AD170" i="29"/>
  <c r="Y170" i="29"/>
  <c r="M170" i="29"/>
  <c r="G170" i="29"/>
  <c r="V170" i="29"/>
  <c r="P170" i="29"/>
  <c r="J170" i="29"/>
  <c r="O143" i="29"/>
  <c r="M143" i="29"/>
  <c r="J143" i="29"/>
  <c r="AD117" i="29"/>
  <c r="Y117" i="29"/>
  <c r="S117" i="29"/>
  <c r="M117" i="29"/>
  <c r="AA117" i="29"/>
  <c r="V117" i="29"/>
  <c r="P117" i="29"/>
  <c r="J117" i="29"/>
  <c r="O90" i="29"/>
  <c r="M90" i="29"/>
  <c r="J90" i="29"/>
  <c r="G90" i="29"/>
  <c r="D90" i="29"/>
  <c r="AD64" i="29"/>
  <c r="Y64" i="29"/>
  <c r="S64" i="29"/>
  <c r="M64" i="29"/>
  <c r="G64" i="29"/>
  <c r="AA64" i="29"/>
  <c r="Z64" i="29"/>
  <c r="V64" i="29"/>
  <c r="P64" i="29"/>
  <c r="J64" i="29"/>
  <c r="D64" i="29"/>
  <c r="AD37" i="29"/>
  <c r="AC37" i="29"/>
  <c r="S37" i="29"/>
  <c r="M37" i="29"/>
  <c r="G37" i="29"/>
  <c r="AA37" i="29"/>
  <c r="Z37" i="29"/>
  <c r="V37" i="29"/>
  <c r="P37" i="29"/>
  <c r="J37" i="29"/>
  <c r="D37" i="29"/>
  <c r="AD10" i="29"/>
  <c r="Y10" i="29"/>
  <c r="S10" i="29"/>
  <c r="M10" i="29"/>
  <c r="G10" i="29"/>
  <c r="AA10" i="29"/>
  <c r="L249" i="29"/>
  <c r="K249" i="29"/>
  <c r="V10" i="29"/>
  <c r="I249" i="29"/>
  <c r="H249" i="29"/>
  <c r="F249" i="29"/>
  <c r="J10" i="29"/>
  <c r="C249" i="29"/>
  <c r="B249" i="29"/>
  <c r="D10" i="29"/>
  <c r="O221" i="29"/>
  <c r="M221" i="29"/>
  <c r="J221" i="29"/>
  <c r="G221" i="29"/>
  <c r="D221" i="29"/>
  <c r="M273" i="29"/>
  <c r="J273" i="29"/>
  <c r="G273" i="29"/>
  <c r="D273" i="29"/>
  <c r="AD195" i="29"/>
  <c r="Y195" i="29"/>
  <c r="S195" i="29"/>
  <c r="M195" i="29"/>
  <c r="G195" i="29"/>
  <c r="AA195" i="29"/>
  <c r="V195" i="29"/>
  <c r="P195" i="29"/>
  <c r="J195" i="29"/>
  <c r="D195" i="29"/>
  <c r="AD168" i="29"/>
  <c r="Y168" i="29"/>
  <c r="S168" i="29"/>
  <c r="M168" i="29"/>
  <c r="G168" i="29"/>
  <c r="AA168" i="29"/>
  <c r="V168" i="29"/>
  <c r="P168" i="29"/>
  <c r="J168" i="29"/>
  <c r="D168" i="29"/>
  <c r="O141" i="29"/>
  <c r="M141" i="29"/>
  <c r="J141" i="29"/>
  <c r="G141" i="29"/>
  <c r="D141" i="29"/>
  <c r="AD115" i="29"/>
  <c r="Y115" i="29"/>
  <c r="S115" i="29"/>
  <c r="M115" i="29"/>
  <c r="G115" i="29"/>
  <c r="AA115" i="29"/>
  <c r="V115" i="29"/>
  <c r="P115" i="29"/>
  <c r="J115" i="29"/>
  <c r="D115" i="29"/>
  <c r="O88" i="29"/>
  <c r="M88" i="29"/>
  <c r="J88" i="29"/>
  <c r="G88" i="29"/>
  <c r="D88" i="29"/>
  <c r="AD62" i="29"/>
  <c r="AC62" i="29"/>
  <c r="Y62" i="29"/>
  <c r="S62" i="29"/>
  <c r="M62" i="29"/>
  <c r="G62" i="29"/>
  <c r="AA62" i="29"/>
  <c r="Z62" i="29"/>
  <c r="V62" i="29"/>
  <c r="P62" i="29"/>
  <c r="J62" i="29"/>
  <c r="D62" i="29"/>
  <c r="AD35" i="29"/>
  <c r="AC35" i="29"/>
  <c r="Y35" i="29"/>
  <c r="S35" i="29"/>
  <c r="M35" i="29"/>
  <c r="G35" i="29"/>
  <c r="AA35" i="29"/>
  <c r="V35" i="29"/>
  <c r="P35" i="29"/>
  <c r="J35" i="29"/>
  <c r="D35" i="29"/>
  <c r="AD8" i="29"/>
  <c r="Y8" i="29"/>
  <c r="S8" i="29"/>
  <c r="M8" i="29"/>
  <c r="G8" i="29"/>
  <c r="AA8" i="29"/>
  <c r="L247" i="29"/>
  <c r="K247" i="29"/>
  <c r="V8" i="29"/>
  <c r="I247" i="29"/>
  <c r="H247" i="29"/>
  <c r="P8" i="29"/>
  <c r="F247" i="29"/>
  <c r="E247" i="29"/>
  <c r="J8" i="29"/>
  <c r="B247" i="29"/>
  <c r="D8" i="29"/>
  <c r="O220" i="29"/>
  <c r="M220" i="29"/>
  <c r="J220" i="29"/>
  <c r="G220" i="29"/>
  <c r="D220" i="29"/>
  <c r="M272" i="29"/>
  <c r="J272" i="29"/>
  <c r="G272" i="29"/>
  <c r="D272" i="29"/>
  <c r="AD194" i="29"/>
  <c r="Y194" i="29"/>
  <c r="S194" i="29"/>
  <c r="M194" i="29"/>
  <c r="G194" i="29"/>
  <c r="AA194" i="29"/>
  <c r="V194" i="29"/>
  <c r="P194" i="29"/>
  <c r="J194" i="29"/>
  <c r="D194" i="29"/>
  <c r="AD167" i="29"/>
  <c r="Y167" i="29"/>
  <c r="S167" i="29"/>
  <c r="M167" i="29"/>
  <c r="G167" i="29"/>
  <c r="AA167" i="29"/>
  <c r="V167" i="29"/>
  <c r="P167" i="29"/>
  <c r="J167" i="29"/>
  <c r="D167" i="29"/>
  <c r="O140" i="29"/>
  <c r="M140" i="29"/>
  <c r="G140" i="29"/>
  <c r="D140" i="29"/>
  <c r="AD114" i="29"/>
  <c r="Y114" i="29"/>
  <c r="S114" i="29"/>
  <c r="M114" i="29"/>
  <c r="G114" i="29"/>
  <c r="AA114" i="29"/>
  <c r="V114" i="29"/>
  <c r="P114" i="29"/>
  <c r="J114" i="29"/>
  <c r="O87" i="29"/>
  <c r="M87" i="29"/>
  <c r="J87" i="29"/>
  <c r="G87" i="29"/>
  <c r="D87" i="29"/>
  <c r="AD61" i="29"/>
  <c r="AC61" i="29"/>
  <c r="Y61" i="29"/>
  <c r="S61" i="29"/>
  <c r="M61" i="29"/>
  <c r="G61" i="29"/>
  <c r="AA61" i="29"/>
  <c r="Z61" i="29"/>
  <c r="V61" i="29"/>
  <c r="P61" i="29"/>
  <c r="J61" i="29"/>
  <c r="D61" i="29"/>
  <c r="AD34" i="29"/>
  <c r="AC34" i="29"/>
  <c r="Y34" i="29"/>
  <c r="S34" i="29"/>
  <c r="M34" i="29"/>
  <c r="G34" i="29"/>
  <c r="AA34" i="29"/>
  <c r="Z34" i="29"/>
  <c r="V34" i="29"/>
  <c r="P34" i="29"/>
  <c r="J34" i="29"/>
  <c r="D34" i="29"/>
  <c r="AD7" i="29"/>
  <c r="AC7" i="29"/>
  <c r="Y7" i="29"/>
  <c r="S7" i="29"/>
  <c r="M7" i="29"/>
  <c r="G7" i="29"/>
  <c r="AA7" i="29"/>
  <c r="L246" i="29"/>
  <c r="K246" i="29"/>
  <c r="V7" i="29"/>
  <c r="I246" i="29"/>
  <c r="H246" i="29"/>
  <c r="P7" i="29"/>
  <c r="F246" i="29"/>
  <c r="E246" i="29"/>
  <c r="J7" i="29"/>
  <c r="C246" i="29"/>
  <c r="B246" i="29"/>
  <c r="D7" i="29"/>
  <c r="O219" i="29"/>
  <c r="M219" i="29"/>
  <c r="J219" i="29"/>
  <c r="G219" i="29"/>
  <c r="D219" i="29"/>
  <c r="M271" i="29"/>
  <c r="J271" i="29"/>
  <c r="G271" i="29"/>
  <c r="D271" i="29"/>
  <c r="AD193" i="29"/>
  <c r="Y193" i="29"/>
  <c r="S193" i="29"/>
  <c r="M193" i="29"/>
  <c r="G193" i="29"/>
  <c r="AA193" i="29"/>
  <c r="V193" i="29"/>
  <c r="P193" i="29"/>
  <c r="J193" i="29"/>
  <c r="D193" i="29"/>
  <c r="AD166" i="29"/>
  <c r="Y166" i="29"/>
  <c r="S166" i="29"/>
  <c r="M166" i="29"/>
  <c r="G166" i="29"/>
  <c r="V166" i="29"/>
  <c r="P166" i="29"/>
  <c r="J166" i="29"/>
  <c r="D166" i="29"/>
  <c r="O139" i="29"/>
  <c r="M139" i="29"/>
  <c r="J139" i="29"/>
  <c r="G139" i="29"/>
  <c r="D139" i="29"/>
  <c r="AD113" i="29"/>
  <c r="Y113" i="29"/>
  <c r="S113" i="29"/>
  <c r="M113" i="29"/>
  <c r="G113" i="29"/>
  <c r="AA113" i="29"/>
  <c r="V113" i="29"/>
  <c r="P113" i="29"/>
  <c r="J113" i="29"/>
  <c r="D113" i="29"/>
  <c r="O86" i="29"/>
  <c r="M86" i="29"/>
  <c r="J86" i="29"/>
  <c r="G86" i="29"/>
  <c r="D86" i="29"/>
  <c r="AD60" i="29"/>
  <c r="AC60" i="29"/>
  <c r="Y60" i="29"/>
  <c r="S60" i="29"/>
  <c r="M60" i="29"/>
  <c r="G60" i="29"/>
  <c r="AA60" i="29"/>
  <c r="Z60" i="29"/>
  <c r="V60" i="29"/>
  <c r="P60" i="29"/>
  <c r="J60" i="29"/>
  <c r="D60" i="29"/>
  <c r="AD33" i="29"/>
  <c r="AC33" i="29"/>
  <c r="Y33" i="29"/>
  <c r="S33" i="29"/>
  <c r="M33" i="29"/>
  <c r="AA33" i="29"/>
  <c r="Z33" i="29"/>
  <c r="V33" i="29"/>
  <c r="P33" i="29"/>
  <c r="J33" i="29"/>
  <c r="D33" i="29"/>
  <c r="AD6" i="29"/>
  <c r="Y6" i="29"/>
  <c r="S6" i="29"/>
  <c r="M6" i="29"/>
  <c r="G6" i="29"/>
  <c r="AA6" i="29"/>
  <c r="L245" i="29"/>
  <c r="K245" i="29"/>
  <c r="V6" i="29"/>
  <c r="I245" i="29"/>
  <c r="H245" i="29"/>
  <c r="P6" i="29"/>
  <c r="F245" i="29"/>
  <c r="E245" i="29"/>
  <c r="J6" i="29"/>
  <c r="C245" i="29"/>
  <c r="B245" i="29"/>
  <c r="D6" i="29"/>
  <c r="O218" i="29"/>
  <c r="M218" i="29"/>
  <c r="G218" i="29"/>
  <c r="D218" i="29"/>
  <c r="M270" i="29"/>
  <c r="J270" i="29"/>
  <c r="G270" i="29"/>
  <c r="D270" i="29"/>
  <c r="AD192" i="29"/>
  <c r="Y192" i="29"/>
  <c r="M192" i="29"/>
  <c r="G192" i="29"/>
  <c r="AA192" i="29"/>
  <c r="V192" i="29"/>
  <c r="J192" i="29"/>
  <c r="D192" i="29"/>
  <c r="AD165" i="29"/>
  <c r="Y165" i="29"/>
  <c r="S165" i="29"/>
  <c r="M165" i="29"/>
  <c r="G165" i="29"/>
  <c r="AA165" i="29"/>
  <c r="V165" i="29"/>
  <c r="J165" i="29"/>
  <c r="D165" i="29"/>
  <c r="O138" i="29"/>
  <c r="M138" i="29"/>
  <c r="J138" i="29"/>
  <c r="G138" i="29"/>
  <c r="D138" i="29"/>
  <c r="AD112" i="29"/>
  <c r="Y112" i="29"/>
  <c r="S112" i="29"/>
  <c r="M112" i="29"/>
  <c r="G112" i="29"/>
  <c r="AA112" i="29"/>
  <c r="V112" i="29"/>
  <c r="P112" i="29"/>
  <c r="J112" i="29"/>
  <c r="D112" i="29"/>
  <c r="O85" i="29"/>
  <c r="M85" i="29"/>
  <c r="J85" i="29"/>
  <c r="G85" i="29"/>
  <c r="D85" i="29"/>
  <c r="AD59" i="29"/>
  <c r="AC59" i="29"/>
  <c r="Y59" i="29"/>
  <c r="S59" i="29"/>
  <c r="M59" i="29"/>
  <c r="G59" i="29"/>
  <c r="AA59" i="29"/>
  <c r="Z59" i="29"/>
  <c r="V59" i="29"/>
  <c r="P59" i="29"/>
  <c r="J59" i="29"/>
  <c r="D59" i="29"/>
  <c r="AD32" i="29"/>
  <c r="Y32" i="29"/>
  <c r="S32" i="29"/>
  <c r="M32" i="29"/>
  <c r="G32" i="29"/>
  <c r="AA32" i="29"/>
  <c r="V32" i="29"/>
  <c r="P32" i="29"/>
  <c r="J32" i="29"/>
  <c r="D32" i="29"/>
  <c r="AD5" i="29"/>
  <c r="Y5" i="29"/>
  <c r="S5" i="29"/>
  <c r="M5" i="29"/>
  <c r="G5" i="29"/>
  <c r="AA5" i="29"/>
  <c r="L244" i="29"/>
  <c r="K244" i="29"/>
  <c r="V5" i="29"/>
  <c r="I244" i="29"/>
  <c r="F244" i="29"/>
  <c r="E244" i="29"/>
  <c r="J5" i="29"/>
  <c r="C244" i="29"/>
  <c r="B244" i="29"/>
  <c r="O227" i="29"/>
  <c r="M227" i="29"/>
  <c r="J227" i="29"/>
  <c r="G227" i="29"/>
  <c r="D227" i="29"/>
  <c r="M279" i="29"/>
  <c r="G279" i="29"/>
  <c r="D279" i="29"/>
  <c r="AD201" i="29"/>
  <c r="Y201" i="29"/>
  <c r="S201" i="29"/>
  <c r="M201" i="29"/>
  <c r="G201" i="29"/>
  <c r="AA201" i="29"/>
  <c r="V201" i="29"/>
  <c r="P201" i="29"/>
  <c r="J201" i="29"/>
  <c r="D201" i="29"/>
  <c r="AD174" i="29"/>
  <c r="Y174" i="29"/>
  <c r="M174" i="29"/>
  <c r="G174" i="29"/>
  <c r="AA174" i="29"/>
  <c r="V174" i="29"/>
  <c r="P174" i="29"/>
  <c r="J174" i="29"/>
  <c r="D174" i="29"/>
  <c r="O147" i="29"/>
  <c r="M147" i="29"/>
  <c r="J147" i="29"/>
  <c r="G147" i="29"/>
  <c r="D147" i="29"/>
  <c r="AD121" i="29"/>
  <c r="Y121" i="29"/>
  <c r="S121" i="29"/>
  <c r="M121" i="29"/>
  <c r="G121" i="29"/>
  <c r="AA121" i="29"/>
  <c r="V121" i="29"/>
  <c r="P121" i="29"/>
  <c r="J121" i="29"/>
  <c r="D121" i="29"/>
  <c r="O94" i="29"/>
  <c r="M94" i="29"/>
  <c r="J94" i="29"/>
  <c r="G94" i="29"/>
  <c r="D94" i="29"/>
  <c r="AD68" i="29"/>
  <c r="AC68" i="29"/>
  <c r="Y68" i="29"/>
  <c r="S68" i="29"/>
  <c r="M68" i="29"/>
  <c r="G68" i="29"/>
  <c r="AA68" i="29"/>
  <c r="Z68" i="29"/>
  <c r="V68" i="29"/>
  <c r="P68" i="29"/>
  <c r="J68" i="29"/>
  <c r="D68" i="29"/>
  <c r="AD41" i="29"/>
  <c r="Y41" i="29"/>
  <c r="S41" i="29"/>
  <c r="M41" i="29"/>
  <c r="G41" i="29"/>
  <c r="AA41" i="29"/>
  <c r="Z41" i="29"/>
  <c r="V41" i="29"/>
  <c r="P41" i="29"/>
  <c r="J41" i="29"/>
  <c r="D41" i="29"/>
  <c r="AD14" i="29"/>
  <c r="Y14" i="29"/>
  <c r="S14" i="29"/>
  <c r="M14" i="29"/>
  <c r="G14" i="29"/>
  <c r="AA14" i="29"/>
  <c r="L253" i="29"/>
  <c r="K253" i="29"/>
  <c r="V14" i="29"/>
  <c r="I253" i="29"/>
  <c r="G253" i="29"/>
  <c r="F253" i="29"/>
  <c r="E253" i="29"/>
  <c r="J14" i="29"/>
  <c r="C253" i="29"/>
  <c r="B253" i="29"/>
  <c r="D14" i="29"/>
  <c r="O238" i="29"/>
  <c r="L238" i="29"/>
  <c r="I238" i="29"/>
  <c r="F238" i="29"/>
  <c r="C238" i="29"/>
  <c r="L290" i="29"/>
  <c r="I290" i="29"/>
  <c r="F290" i="29"/>
  <c r="C290" i="29"/>
  <c r="AD212" i="29"/>
  <c r="X212" i="29"/>
  <c r="W212" i="29"/>
  <c r="R212" i="29"/>
  <c r="L212" i="29"/>
  <c r="F212" i="29"/>
  <c r="E212" i="29"/>
  <c r="AA212" i="29"/>
  <c r="U212" i="29"/>
  <c r="O212" i="29"/>
  <c r="N212" i="29"/>
  <c r="I212" i="29"/>
  <c r="C212" i="29"/>
  <c r="B212" i="29"/>
  <c r="AD185" i="29"/>
  <c r="X185" i="29"/>
  <c r="R185" i="29"/>
  <c r="L185" i="29"/>
  <c r="F185" i="29"/>
  <c r="AA185" i="29"/>
  <c r="U185" i="29"/>
  <c r="O185" i="29"/>
  <c r="I185" i="29"/>
  <c r="C185" i="29"/>
  <c r="O158" i="29"/>
  <c r="L158" i="29"/>
  <c r="I158" i="29"/>
  <c r="F158" i="29"/>
  <c r="C158" i="29"/>
  <c r="AD132" i="29"/>
  <c r="X132" i="29"/>
  <c r="R132" i="29"/>
  <c r="L132" i="29"/>
  <c r="F132" i="29"/>
  <c r="AA132" i="29"/>
  <c r="U132" i="29"/>
  <c r="O132" i="29"/>
  <c r="I132" i="29"/>
  <c r="C132" i="29"/>
  <c r="O105" i="29"/>
  <c r="L105" i="29"/>
  <c r="I105" i="29"/>
  <c r="F105" i="29"/>
  <c r="C105" i="29"/>
  <c r="AD79" i="29"/>
  <c r="X79" i="29"/>
  <c r="R79" i="29"/>
  <c r="L79" i="29"/>
  <c r="F79" i="29"/>
  <c r="AA79" i="29"/>
  <c r="U79" i="29"/>
  <c r="O79" i="29"/>
  <c r="I79" i="29"/>
  <c r="C79" i="29"/>
  <c r="AD52" i="29"/>
  <c r="X52" i="29"/>
  <c r="R52" i="29"/>
  <c r="L52" i="29"/>
  <c r="F52" i="29"/>
  <c r="AA52" i="29"/>
  <c r="U52" i="29"/>
  <c r="O52" i="29"/>
  <c r="C52" i="29"/>
  <c r="AD25" i="29"/>
  <c r="X25" i="29"/>
  <c r="R25" i="29"/>
  <c r="L25" i="29"/>
  <c r="F25" i="29"/>
  <c r="E25" i="29"/>
  <c r="AA25" i="29"/>
  <c r="L264" i="29"/>
  <c r="U25" i="29"/>
  <c r="I264" i="29"/>
  <c r="O25" i="29"/>
  <c r="F264" i="29"/>
  <c r="I25" i="29"/>
  <c r="C264" i="29"/>
  <c r="C25" i="29"/>
  <c r="B25" i="29"/>
  <c r="P165" i="29" l="1"/>
  <c r="AA166" i="29"/>
  <c r="D253" i="29"/>
  <c r="D5" i="29"/>
  <c r="G33" i="29"/>
  <c r="Z14" i="29"/>
  <c r="J140" i="29"/>
  <c r="F251" i="29"/>
  <c r="G251" i="29"/>
  <c r="Z67" i="29"/>
  <c r="Z13" i="29"/>
  <c r="D114" i="29"/>
  <c r="C247" i="29"/>
  <c r="D143" i="29"/>
  <c r="Z35" i="29"/>
  <c r="M40" i="29"/>
  <c r="G120" i="29"/>
  <c r="AA173" i="29"/>
  <c r="Y119" i="29"/>
  <c r="Z49" i="29"/>
  <c r="D15" i="29"/>
  <c r="AE38" i="29"/>
  <c r="AC16" i="29"/>
  <c r="E261" i="29"/>
  <c r="AA129" i="29"/>
  <c r="B255" i="29"/>
  <c r="Z16" i="29"/>
  <c r="Y123" i="29"/>
  <c r="E256" i="29"/>
  <c r="AD124" i="29"/>
  <c r="J78" i="29"/>
  <c r="AD131" i="29"/>
  <c r="H263" i="29"/>
  <c r="J263" i="29"/>
  <c r="G126" i="29"/>
  <c r="AC50" i="29"/>
  <c r="AA179" i="29"/>
  <c r="O153" i="29"/>
  <c r="M47" i="29"/>
  <c r="AD180" i="29"/>
  <c r="J36" i="29"/>
  <c r="T9" i="29"/>
  <c r="W9" i="29"/>
  <c r="B9" i="29"/>
  <c r="AE20" i="29"/>
  <c r="O9" i="29"/>
  <c r="F116" i="29"/>
  <c r="JC79" i="29"/>
  <c r="JI79" i="29" s="1"/>
  <c r="JC80" i="29"/>
  <c r="JI80" i="29" s="1"/>
  <c r="JI56" i="29"/>
  <c r="JI59" i="29"/>
  <c r="JC83" i="29"/>
  <c r="GB84" i="29"/>
  <c r="FY79" i="29"/>
  <c r="GE79" i="29" s="1"/>
  <c r="JF83" i="29"/>
  <c r="JF84" i="29"/>
  <c r="GA79" i="29"/>
  <c r="GD79" i="29" s="1"/>
  <c r="FY80" i="29"/>
  <c r="FX83" i="29"/>
  <c r="GD83" i="29" s="1"/>
  <c r="GD68" i="29"/>
  <c r="GD69" i="29"/>
  <c r="GD70" i="29"/>
  <c r="GB78" i="29"/>
  <c r="GB79" i="29"/>
  <c r="GA80" i="29"/>
  <c r="GD80" i="29" s="1"/>
  <c r="FY81" i="29"/>
  <c r="FY82" i="29"/>
  <c r="GE82" i="29" s="1"/>
  <c r="FY83" i="29"/>
  <c r="GE83" i="29" s="1"/>
  <c r="FY84" i="29"/>
  <c r="GE84" i="29" s="1"/>
  <c r="JF78" i="29"/>
  <c r="JH71" i="29"/>
  <c r="JH72" i="29"/>
  <c r="JB61" i="29"/>
  <c r="JB79" i="29"/>
  <c r="JH79" i="29" s="1"/>
  <c r="GB80" i="29"/>
  <c r="GA81" i="29"/>
  <c r="GA82" i="29"/>
  <c r="GA83" i="29"/>
  <c r="GA84" i="29"/>
  <c r="FX73" i="29"/>
  <c r="GD67" i="29"/>
  <c r="JI71" i="29"/>
  <c r="JC84" i="29"/>
  <c r="JI84" i="29" s="1"/>
  <c r="G274" i="29"/>
  <c r="AB62" i="29"/>
  <c r="Z11" i="29"/>
  <c r="Z18" i="29"/>
  <c r="M259" i="29"/>
  <c r="V25" i="29"/>
  <c r="Z23" i="29"/>
  <c r="AE40" i="29"/>
  <c r="Z10" i="29"/>
  <c r="M247" i="29"/>
  <c r="M245" i="29"/>
  <c r="W25" i="29"/>
  <c r="Z5" i="29"/>
  <c r="T25" i="29"/>
  <c r="AB59" i="29"/>
  <c r="M246" i="29"/>
  <c r="D246" i="29"/>
  <c r="AE61" i="29"/>
  <c r="D223" i="29"/>
  <c r="J125" i="29"/>
  <c r="J151" i="29"/>
  <c r="M249" i="29"/>
  <c r="AB10" i="29"/>
  <c r="AB45" i="29"/>
  <c r="M125" i="29"/>
  <c r="G257" i="29"/>
  <c r="J250" i="29"/>
  <c r="AB40" i="29"/>
  <c r="D261" i="29"/>
  <c r="D260" i="29"/>
  <c r="D255" i="29"/>
  <c r="AD51" i="29"/>
  <c r="G255" i="29"/>
  <c r="AD44" i="29"/>
  <c r="G262" i="29"/>
  <c r="AB47" i="29"/>
  <c r="AE47" i="29"/>
  <c r="D36" i="29"/>
  <c r="G36" i="29"/>
  <c r="J274" i="29"/>
  <c r="AE74" i="29"/>
  <c r="AE50" i="29"/>
  <c r="J256" i="29"/>
  <c r="AC21" i="29"/>
  <c r="AB76" i="29"/>
  <c r="AE76" i="29"/>
  <c r="J252" i="29"/>
  <c r="AC12" i="29"/>
  <c r="AB39" i="29"/>
  <c r="AB72" i="29"/>
  <c r="AE72" i="29"/>
  <c r="AB64" i="29"/>
  <c r="AB33" i="29"/>
  <c r="AE60" i="29"/>
  <c r="AC114" i="29"/>
  <c r="AE114" i="29"/>
  <c r="AC115" i="29"/>
  <c r="AE115" i="29"/>
  <c r="I52" i="29"/>
  <c r="C213" i="29"/>
  <c r="M253" i="29"/>
  <c r="AB14" i="29"/>
  <c r="AB41" i="29"/>
  <c r="AE68" i="29"/>
  <c r="G244" i="29"/>
  <c r="M244" i="29"/>
  <c r="AB5" i="29"/>
  <c r="G245" i="29"/>
  <c r="AE33" i="29"/>
  <c r="J246" i="29"/>
  <c r="AE7" i="29"/>
  <c r="AB34" i="29"/>
  <c r="AE34" i="29"/>
  <c r="J247" i="29"/>
  <c r="AB35" i="29"/>
  <c r="AE62" i="29"/>
  <c r="Y37" i="29"/>
  <c r="AC64" i="29"/>
  <c r="AE64" i="29"/>
  <c r="G117" i="29"/>
  <c r="AD197" i="29"/>
  <c r="D244" i="29"/>
  <c r="AB32" i="29"/>
  <c r="AE59" i="29"/>
  <c r="D245" i="29"/>
  <c r="AB60" i="29"/>
  <c r="G246" i="29"/>
  <c r="AB61" i="29"/>
  <c r="AE35" i="29"/>
  <c r="E249" i="29"/>
  <c r="G249" i="29"/>
  <c r="Z117" i="29"/>
  <c r="AB117" i="29"/>
  <c r="D170" i="29"/>
  <c r="AC119" i="29"/>
  <c r="AE119" i="29"/>
  <c r="J253" i="29"/>
  <c r="P10" i="29"/>
  <c r="AC117" i="29"/>
  <c r="AE117" i="29"/>
  <c r="G143" i="29"/>
  <c r="S170" i="29"/>
  <c r="D117" i="29"/>
  <c r="AA170" i="29"/>
  <c r="J223" i="29"/>
  <c r="M251" i="29"/>
  <c r="AB12" i="29"/>
  <c r="AB66" i="29"/>
  <c r="AE45" i="29"/>
  <c r="J251" i="29"/>
  <c r="AE12" i="29"/>
  <c r="AE66" i="29"/>
  <c r="AD199" i="29"/>
  <c r="AC120" i="29"/>
  <c r="AE120" i="29"/>
  <c r="M257" i="29"/>
  <c r="AB18" i="29"/>
  <c r="D249" i="29"/>
  <c r="AB37" i="29"/>
  <c r="AE37" i="29"/>
  <c r="D275" i="29"/>
  <c r="AE11" i="29"/>
  <c r="D251" i="29"/>
  <c r="AE39" i="29"/>
  <c r="G252" i="29"/>
  <c r="AB67" i="29"/>
  <c r="P15" i="29"/>
  <c r="P42" i="29"/>
  <c r="AA69" i="29"/>
  <c r="AB69" i="29"/>
  <c r="J122" i="29"/>
  <c r="G202" i="29"/>
  <c r="AD202" i="29"/>
  <c r="D252" i="29"/>
  <c r="M261" i="29"/>
  <c r="AB22" i="29"/>
  <c r="Z42" i="29"/>
  <c r="AB42" i="29"/>
  <c r="J148" i="29"/>
  <c r="Y202" i="29"/>
  <c r="D280" i="29"/>
  <c r="AC128" i="29"/>
  <c r="AE128" i="29"/>
  <c r="M252" i="29"/>
  <c r="AB13" i="29"/>
  <c r="AE67" i="29"/>
  <c r="J261" i="29"/>
  <c r="AE22" i="29"/>
  <c r="G42" i="29"/>
  <c r="M122" i="29"/>
  <c r="J175" i="29"/>
  <c r="Y175" i="29"/>
  <c r="S202" i="29"/>
  <c r="G261" i="29"/>
  <c r="AB49" i="29"/>
  <c r="AE49" i="29"/>
  <c r="E254" i="29"/>
  <c r="D42" i="29"/>
  <c r="AC42" i="29"/>
  <c r="AE42" i="29"/>
  <c r="M202" i="29"/>
  <c r="G228" i="29"/>
  <c r="G260" i="29"/>
  <c r="AE48" i="29"/>
  <c r="AE75" i="29"/>
  <c r="AD70" i="29"/>
  <c r="D149" i="29"/>
  <c r="G149" i="29"/>
  <c r="AD176" i="29"/>
  <c r="AD203" i="29"/>
  <c r="D229" i="29"/>
  <c r="M229" i="29"/>
  <c r="B263" i="29"/>
  <c r="D263" i="29"/>
  <c r="J24" i="29"/>
  <c r="F263" i="29"/>
  <c r="G263" i="29"/>
  <c r="AA51" i="29"/>
  <c r="AB51" i="29"/>
  <c r="G51" i="29"/>
  <c r="AC51" i="29"/>
  <c r="AE51" i="29"/>
  <c r="P131" i="29"/>
  <c r="AD184" i="29"/>
  <c r="D254" i="29"/>
  <c r="AE69" i="29"/>
  <c r="D123" i="29"/>
  <c r="G123" i="29"/>
  <c r="V176" i="29"/>
  <c r="AA176" i="29"/>
  <c r="G176" i="29"/>
  <c r="M176" i="29"/>
  <c r="D281" i="29"/>
  <c r="AC124" i="29"/>
  <c r="AE124" i="29"/>
  <c r="M255" i="29"/>
  <c r="AB16" i="29"/>
  <c r="AC43" i="29"/>
  <c r="AB70" i="29"/>
  <c r="D176" i="29"/>
  <c r="M203" i="29"/>
  <c r="S203" i="29"/>
  <c r="O229" i="29"/>
  <c r="Z78" i="29"/>
  <c r="AB78" i="29"/>
  <c r="O104" i="29"/>
  <c r="M157" i="29"/>
  <c r="G184" i="29"/>
  <c r="M289" i="29"/>
  <c r="J254" i="29"/>
  <c r="J260" i="29"/>
  <c r="AE21" i="29"/>
  <c r="AB48" i="29"/>
  <c r="AB75" i="29"/>
  <c r="J255" i="29"/>
  <c r="AE16" i="29"/>
  <c r="AB43" i="29"/>
  <c r="AD43" i="29"/>
  <c r="AC70" i="29"/>
  <c r="AE70" i="29"/>
  <c r="O149" i="29"/>
  <c r="Y203" i="29"/>
  <c r="M281" i="29"/>
  <c r="S131" i="29"/>
  <c r="P184" i="29"/>
  <c r="AE44" i="29"/>
  <c r="AB71" i="29"/>
  <c r="AE71" i="29"/>
  <c r="M263" i="29"/>
  <c r="AE78" i="29"/>
  <c r="M256" i="29"/>
  <c r="AB44" i="29"/>
  <c r="G256" i="29"/>
  <c r="D262" i="29"/>
  <c r="AB77" i="29"/>
  <c r="AC126" i="29"/>
  <c r="AE126" i="29"/>
  <c r="M262" i="29"/>
  <c r="AB23" i="29"/>
  <c r="AE77" i="29"/>
  <c r="J262" i="29"/>
  <c r="AB50" i="29"/>
  <c r="G258" i="29"/>
  <c r="AB46" i="29"/>
  <c r="AE73" i="29"/>
  <c r="J180" i="29"/>
  <c r="D207" i="29"/>
  <c r="J207" i="29"/>
  <c r="D258" i="29"/>
  <c r="AE46" i="29"/>
  <c r="Y47" i="29"/>
  <c r="M127" i="29"/>
  <c r="J153" i="29"/>
  <c r="Y180" i="29"/>
  <c r="T116" i="29"/>
  <c r="V116" i="29"/>
  <c r="M258" i="29"/>
  <c r="AB19" i="29"/>
  <c r="AB73" i="29"/>
  <c r="B259" i="29"/>
  <c r="D259" i="29"/>
  <c r="Z74" i="29"/>
  <c r="AB74" i="29"/>
  <c r="J233" i="29"/>
  <c r="J258" i="29"/>
  <c r="J20" i="29"/>
  <c r="J127" i="29"/>
  <c r="J285" i="29"/>
  <c r="AC127" i="29"/>
  <c r="AE127" i="29"/>
  <c r="G9" i="29"/>
  <c r="B36" i="29"/>
  <c r="H36" i="29"/>
  <c r="O36" i="29"/>
  <c r="U36" i="29"/>
  <c r="AA36" i="29"/>
  <c r="Q36" i="29"/>
  <c r="W36" i="29"/>
  <c r="AD36" i="29"/>
  <c r="N63" i="29"/>
  <c r="V63" i="29"/>
  <c r="E63" i="29"/>
  <c r="M63" i="29"/>
  <c r="J9" i="29"/>
  <c r="V9" i="29"/>
  <c r="C36" i="29"/>
  <c r="I36" i="29"/>
  <c r="P36" i="29"/>
  <c r="K36" i="29"/>
  <c r="D63" i="29"/>
  <c r="H63" i="29"/>
  <c r="S63" i="29"/>
  <c r="W63" i="29"/>
  <c r="E36" i="29"/>
  <c r="S36" i="29"/>
  <c r="P63" i="29"/>
  <c r="T63" i="29"/>
  <c r="G63" i="29"/>
  <c r="K63" i="29"/>
  <c r="G259" i="29"/>
  <c r="D9" i="29"/>
  <c r="P9" i="29"/>
  <c r="N36" i="29"/>
  <c r="T36" i="29"/>
  <c r="M36" i="29"/>
  <c r="B63" i="29"/>
  <c r="J63" i="29"/>
  <c r="Q63" i="29"/>
  <c r="Y63" i="29"/>
  <c r="D196" i="29"/>
  <c r="Y196" i="29"/>
  <c r="M274" i="29"/>
  <c r="M196" i="29"/>
  <c r="D274" i="29"/>
  <c r="J196" i="29"/>
  <c r="P196" i="29"/>
  <c r="V196" i="29"/>
  <c r="G196" i="29"/>
  <c r="S196" i="29"/>
  <c r="JI78" i="29"/>
  <c r="JC61" i="29"/>
  <c r="JE85" i="29"/>
  <c r="GE66" i="29"/>
  <c r="JF73" i="29"/>
  <c r="FY78" i="29"/>
  <c r="JC82" i="29"/>
  <c r="JI82" i="29" s="1"/>
  <c r="GE80" i="29"/>
  <c r="GD81" i="29"/>
  <c r="JH81" i="29"/>
  <c r="JI57" i="29"/>
  <c r="JH83" i="29"/>
  <c r="GE60" i="29"/>
  <c r="GE68" i="29"/>
  <c r="JI54" i="29"/>
  <c r="GE81" i="29"/>
  <c r="GD82" i="29"/>
  <c r="JH82" i="29"/>
  <c r="JH84" i="29"/>
  <c r="GB61" i="29"/>
  <c r="JC73" i="29"/>
  <c r="GE67" i="29"/>
  <c r="JI72" i="29"/>
  <c r="GD54" i="29"/>
  <c r="GD55" i="29"/>
  <c r="GD56" i="29"/>
  <c r="GD57" i="29"/>
  <c r="GD58" i="29"/>
  <c r="GD59" i="29"/>
  <c r="JH60" i="29"/>
  <c r="FX61" i="29"/>
  <c r="JE61" i="29"/>
  <c r="JH66" i="29"/>
  <c r="GA78" i="29"/>
  <c r="JB78" i="29"/>
  <c r="FX84" i="29"/>
  <c r="GD84" i="29" s="1"/>
  <c r="GE54" i="29"/>
  <c r="GE55" i="29"/>
  <c r="GE56" i="29"/>
  <c r="GE57" i="29"/>
  <c r="GE58" i="29"/>
  <c r="GE59" i="29"/>
  <c r="JI66" i="29"/>
  <c r="JH54" i="29"/>
  <c r="JH55" i="29"/>
  <c r="JH56" i="29"/>
  <c r="JH57" i="29"/>
  <c r="JH58" i="29"/>
  <c r="JH59" i="29"/>
  <c r="GD66" i="29"/>
  <c r="J244" i="29"/>
  <c r="H244" i="29"/>
  <c r="P5" i="29"/>
  <c r="AC32" i="29"/>
  <c r="AE32" i="29"/>
  <c r="Z112" i="29"/>
  <c r="AB112" i="29"/>
  <c r="S192" i="29"/>
  <c r="J218" i="29"/>
  <c r="P192" i="29"/>
  <c r="Z32" i="29"/>
  <c r="H253" i="29"/>
  <c r="J290" i="29"/>
  <c r="P14" i="29"/>
  <c r="AC41" i="29"/>
  <c r="AE41" i="29"/>
  <c r="J279" i="29"/>
  <c r="AB68" i="29"/>
  <c r="S174" i="29"/>
  <c r="E132" i="29"/>
  <c r="G132" i="29"/>
  <c r="D25" i="29"/>
  <c r="B52" i="29"/>
  <c r="H52" i="29"/>
  <c r="N52" i="29"/>
  <c r="T52" i="29"/>
  <c r="W52" i="29"/>
  <c r="K79" i="29"/>
  <c r="Y79" i="29"/>
  <c r="G25" i="29"/>
  <c r="G52" i="29"/>
  <c r="Q52" i="29"/>
  <c r="B79" i="29"/>
  <c r="J79" i="29"/>
  <c r="N79" i="29"/>
  <c r="V79" i="29"/>
  <c r="E79" i="29"/>
  <c r="K212" i="29"/>
  <c r="M212" i="29"/>
  <c r="B290" i="29"/>
  <c r="D290" i="29"/>
  <c r="J25" i="29"/>
  <c r="D52" i="29"/>
  <c r="J52" i="29"/>
  <c r="P52" i="29"/>
  <c r="V52" i="29"/>
  <c r="Y52" i="29"/>
  <c r="M79" i="29"/>
  <c r="W79" i="29"/>
  <c r="E52" i="29"/>
  <c r="S52" i="29"/>
  <c r="D79" i="29"/>
  <c r="H79" i="29"/>
  <c r="P79" i="29"/>
  <c r="T79" i="29"/>
  <c r="G79" i="29"/>
  <c r="H212" i="29"/>
  <c r="J212" i="29"/>
  <c r="Q212" i="29"/>
  <c r="S212" i="29"/>
  <c r="D212" i="29"/>
  <c r="G212" i="29"/>
  <c r="E290" i="29"/>
  <c r="M290" i="29"/>
  <c r="P212" i="29"/>
  <c r="Y212" i="29"/>
  <c r="G290" i="29"/>
  <c r="K290" i="29"/>
  <c r="H290" i="29"/>
  <c r="M250" i="29"/>
  <c r="AB11" i="29"/>
  <c r="Z38" i="29"/>
  <c r="AD38" i="29"/>
  <c r="AA38" i="29"/>
  <c r="AD171" i="29"/>
  <c r="G250" i="29"/>
  <c r="AB38" i="29"/>
  <c r="O144" i="29"/>
  <c r="D250" i="29"/>
  <c r="AC38" i="29"/>
  <c r="AB65" i="29"/>
  <c r="AE65" i="29"/>
  <c r="AA171" i="29"/>
  <c r="M224" i="29"/>
  <c r="D198" i="29"/>
  <c r="J198" i="29"/>
  <c r="Y198" i="29"/>
  <c r="S198" i="29"/>
  <c r="O224" i="29"/>
  <c r="AA198" i="29"/>
  <c r="JC85" i="29" l="1"/>
  <c r="JF85" i="29"/>
  <c r="JI73" i="29"/>
  <c r="GD73" i="29"/>
  <c r="GA85" i="29"/>
  <c r="JH73" i="29"/>
  <c r="D256" i="29"/>
  <c r="G247" i="29"/>
  <c r="Y9" i="29"/>
  <c r="D257" i="29"/>
  <c r="V36" i="29"/>
  <c r="D247" i="29"/>
  <c r="FX85" i="29"/>
  <c r="J259" i="29"/>
  <c r="AC129" i="29"/>
  <c r="AE129" i="29"/>
  <c r="D89" i="29"/>
  <c r="J245" i="29"/>
  <c r="J257" i="29"/>
  <c r="H25" i="29"/>
  <c r="H9" i="29"/>
  <c r="J249" i="29"/>
  <c r="AC18" i="29"/>
  <c r="AE18" i="29"/>
  <c r="Z8" i="29"/>
  <c r="AB8" i="29"/>
  <c r="JI83" i="29"/>
  <c r="T196" i="29"/>
  <c r="Z22" i="29"/>
  <c r="GB85" i="29"/>
  <c r="K105" i="29"/>
  <c r="Y25" i="29"/>
  <c r="Q9" i="29"/>
  <c r="S9" i="29"/>
  <c r="AC19" i="29"/>
  <c r="AE19" i="29"/>
  <c r="Z21" i="29"/>
  <c r="AB21" i="29"/>
  <c r="AC13" i="29"/>
  <c r="AE13" i="29"/>
  <c r="Z12" i="29"/>
  <c r="P25" i="29"/>
  <c r="E89" i="29"/>
  <c r="G89" i="29"/>
  <c r="E116" i="29"/>
  <c r="G116" i="29"/>
  <c r="N116" i="29"/>
  <c r="P116" i="29"/>
  <c r="H89" i="29"/>
  <c r="J89" i="29"/>
  <c r="Z20" i="29"/>
  <c r="AB20" i="29"/>
  <c r="N99" i="29"/>
  <c r="P99" i="29"/>
  <c r="AC23" i="29"/>
  <c r="AE23" i="29"/>
  <c r="AC123" i="29"/>
  <c r="AE123" i="29"/>
  <c r="Z123" i="29"/>
  <c r="AB123" i="29"/>
  <c r="Z15" i="29"/>
  <c r="AB15" i="29"/>
  <c r="Z120" i="29"/>
  <c r="AB120" i="29"/>
  <c r="Z119" i="29"/>
  <c r="AB119" i="29"/>
  <c r="Z113" i="29"/>
  <c r="AB113" i="29"/>
  <c r="GE61" i="29"/>
  <c r="H105" i="29"/>
  <c r="JH61" i="29"/>
  <c r="GD61" i="29"/>
  <c r="GD78" i="29"/>
  <c r="GD85" i="29" s="1"/>
  <c r="GE73" i="29"/>
  <c r="B89" i="29"/>
  <c r="K89" i="29"/>
  <c r="M89" i="29"/>
  <c r="B116" i="29"/>
  <c r="D116" i="29"/>
  <c r="Z126" i="29"/>
  <c r="AB126" i="29"/>
  <c r="AC131" i="29"/>
  <c r="AE131" i="29"/>
  <c r="G254" i="29"/>
  <c r="AC122" i="29"/>
  <c r="AE122" i="29"/>
  <c r="Z129" i="29"/>
  <c r="AB129" i="29"/>
  <c r="N92" i="29"/>
  <c r="P92" i="29"/>
  <c r="Z125" i="29"/>
  <c r="AB125" i="29"/>
  <c r="Z6" i="29"/>
  <c r="AB6" i="29"/>
  <c r="Z115" i="29"/>
  <c r="AB115" i="29"/>
  <c r="Z114" i="29"/>
  <c r="AB114" i="29"/>
  <c r="JI85" i="29"/>
  <c r="AC36" i="29"/>
  <c r="AE36" i="29"/>
  <c r="B248" i="29"/>
  <c r="D248" i="29"/>
  <c r="W116" i="29"/>
  <c r="Y116" i="29"/>
  <c r="Q116" i="29"/>
  <c r="S116" i="29"/>
  <c r="Z17" i="29"/>
  <c r="AB17" i="29"/>
  <c r="Z24" i="29"/>
  <c r="AB24" i="29"/>
  <c r="Z124" i="29"/>
  <c r="AB124" i="29"/>
  <c r="AC24" i="29"/>
  <c r="AE24" i="29"/>
  <c r="N101" i="29"/>
  <c r="P101" i="29"/>
  <c r="AC15" i="29"/>
  <c r="AE15" i="29"/>
  <c r="N102" i="29"/>
  <c r="P102" i="29"/>
  <c r="AC125" i="29"/>
  <c r="AE125" i="29"/>
  <c r="AC8" i="29"/>
  <c r="AE8" i="29"/>
  <c r="AC6" i="29"/>
  <c r="AE6" i="29"/>
  <c r="AC10" i="29"/>
  <c r="AE10" i="29"/>
  <c r="JB85" i="29"/>
  <c r="JH78" i="29"/>
  <c r="JH85" i="29" s="1"/>
  <c r="JI61" i="29"/>
  <c r="FY85" i="29"/>
  <c r="GE78" i="29"/>
  <c r="GE85" i="29" s="1"/>
  <c r="AC63" i="29"/>
  <c r="AE63" i="29"/>
  <c r="Z36" i="29"/>
  <c r="AB36" i="29"/>
  <c r="H248" i="29"/>
  <c r="J248" i="29"/>
  <c r="K116" i="29"/>
  <c r="M116" i="29"/>
  <c r="H116" i="29"/>
  <c r="J116" i="29"/>
  <c r="K248" i="29"/>
  <c r="M248" i="29"/>
  <c r="E248" i="29"/>
  <c r="G248" i="29"/>
  <c r="Z63" i="29"/>
  <c r="AB63" i="29"/>
  <c r="AC130" i="29"/>
  <c r="AE130" i="29"/>
  <c r="Z130" i="29"/>
  <c r="AB130" i="29"/>
  <c r="AC17" i="29"/>
  <c r="AE17" i="29"/>
  <c r="Z128" i="29"/>
  <c r="AB128" i="29"/>
  <c r="Z122" i="29"/>
  <c r="AB122" i="29"/>
  <c r="Z7" i="29"/>
  <c r="AB7" i="29"/>
  <c r="AC5" i="29"/>
  <c r="AE5" i="29"/>
  <c r="AC112" i="29"/>
  <c r="AE112" i="29"/>
  <c r="N85" i="29"/>
  <c r="P85" i="29"/>
  <c r="AC121" i="29"/>
  <c r="AE121" i="29"/>
  <c r="AC14" i="29"/>
  <c r="AE14" i="29"/>
  <c r="N25" i="29"/>
  <c r="K264" i="29"/>
  <c r="M264" i="29"/>
  <c r="W132" i="29"/>
  <c r="Y132" i="29"/>
  <c r="H132" i="29"/>
  <c r="J132" i="29"/>
  <c r="Z52" i="29"/>
  <c r="AB52" i="29"/>
  <c r="AC118" i="29"/>
  <c r="AE118" i="29"/>
  <c r="Z79" i="29"/>
  <c r="AB79" i="29"/>
  <c r="N132" i="29"/>
  <c r="P132" i="29"/>
  <c r="T132" i="29"/>
  <c r="B264" i="29"/>
  <c r="D264" i="29"/>
  <c r="Q132" i="29"/>
  <c r="S132" i="29"/>
  <c r="E264" i="29"/>
  <c r="G264" i="29"/>
  <c r="H264" i="29"/>
  <c r="J264" i="29"/>
  <c r="M105" i="29" l="1"/>
  <c r="K9" i="29"/>
  <c r="M9" i="29"/>
  <c r="T212" i="29"/>
  <c r="N94" i="29"/>
  <c r="N90" i="29"/>
  <c r="P90" i="29"/>
  <c r="M52" i="29"/>
  <c r="K52" i="29"/>
  <c r="V132" i="29"/>
  <c r="P94" i="29"/>
  <c r="AE113" i="29"/>
  <c r="AC113" i="29"/>
  <c r="Q79" i="29"/>
  <c r="J105" i="29"/>
  <c r="Z116" i="29"/>
  <c r="AB116" i="29"/>
  <c r="AC116" i="29"/>
  <c r="AE116" i="29"/>
  <c r="N88" i="29"/>
  <c r="P88" i="29"/>
  <c r="N104" i="29"/>
  <c r="P104" i="29"/>
  <c r="Z121" i="29"/>
  <c r="AB121" i="29"/>
  <c r="Z9" i="29"/>
  <c r="AB9" i="29"/>
  <c r="N95" i="29"/>
  <c r="P95" i="29"/>
  <c r="N86" i="29"/>
  <c r="P86" i="29"/>
  <c r="N96" i="29"/>
  <c r="P96" i="29"/>
  <c r="N87" i="29"/>
  <c r="P87" i="29"/>
  <c r="N93" i="29"/>
  <c r="P93" i="29"/>
  <c r="N97" i="29"/>
  <c r="P97" i="29"/>
  <c r="N100" i="29"/>
  <c r="P100" i="29"/>
  <c r="N98" i="29"/>
  <c r="P98" i="29"/>
  <c r="AC9" i="29"/>
  <c r="AE9" i="29"/>
  <c r="Z127" i="29"/>
  <c r="AB127" i="29"/>
  <c r="Z131" i="29"/>
  <c r="AB131" i="29"/>
  <c r="N103" i="29"/>
  <c r="P103" i="29"/>
  <c r="Z118" i="29"/>
  <c r="AB118" i="29"/>
  <c r="Z132" i="29"/>
  <c r="AB132" i="29"/>
  <c r="N91" i="29"/>
  <c r="P91" i="29"/>
  <c r="Z25" i="29"/>
  <c r="AB25" i="29"/>
  <c r="V212" i="29" l="1"/>
  <c r="K25" i="29"/>
  <c r="M25" i="29"/>
  <c r="AE52" i="29"/>
  <c r="AC52" i="29"/>
  <c r="B132" i="29"/>
  <c r="K132" i="29"/>
  <c r="B105" i="29"/>
  <c r="S79" i="29"/>
  <c r="AC79" i="29"/>
  <c r="AE79" i="29"/>
  <c r="Q25" i="29"/>
  <c r="S25" i="29"/>
  <c r="N231" i="29"/>
  <c r="P231" i="29"/>
  <c r="N220" i="29"/>
  <c r="P220" i="29"/>
  <c r="N230" i="29"/>
  <c r="P230" i="29"/>
  <c r="N232" i="29"/>
  <c r="P232" i="29"/>
  <c r="N235" i="29"/>
  <c r="P235" i="29"/>
  <c r="N237" i="29"/>
  <c r="P237" i="29"/>
  <c r="N234" i="29"/>
  <c r="P234" i="29"/>
  <c r="N219" i="29"/>
  <c r="P219" i="29"/>
  <c r="N89" i="29"/>
  <c r="P89" i="29"/>
  <c r="AC132" i="29" l="1"/>
  <c r="AE132" i="29"/>
  <c r="G105" i="29"/>
  <c r="E105" i="29"/>
  <c r="D132" i="29"/>
  <c r="D105" i="29"/>
  <c r="M132" i="29"/>
  <c r="N226" i="29"/>
  <c r="P226" i="29"/>
  <c r="AC25" i="29"/>
  <c r="AE25" i="29"/>
  <c r="N229" i="29"/>
  <c r="P229" i="29"/>
  <c r="N223" i="29"/>
  <c r="P223" i="29"/>
  <c r="N221" i="29"/>
  <c r="P221" i="29"/>
  <c r="N228" i="29"/>
  <c r="P228" i="29"/>
  <c r="N236" i="29"/>
  <c r="P236" i="29"/>
  <c r="P227" i="29"/>
  <c r="N227" i="29"/>
  <c r="AC174" i="29"/>
  <c r="AE174" i="29"/>
  <c r="N224" i="29"/>
  <c r="P224" i="29"/>
  <c r="P218" i="29" l="1"/>
  <c r="N218" i="29"/>
  <c r="P233" i="29"/>
  <c r="N233" i="29"/>
  <c r="P105" i="29"/>
  <c r="N105" i="29"/>
  <c r="AE205" i="29"/>
  <c r="AC205" i="29"/>
  <c r="AB206" i="29"/>
  <c r="Z206" i="29"/>
  <c r="Z195" i="29"/>
  <c r="AB195" i="29"/>
  <c r="AB194" i="29"/>
  <c r="Z194" i="29"/>
  <c r="AE197" i="29"/>
  <c r="AC197" i="29"/>
  <c r="Z203" i="29"/>
  <c r="AB203" i="29"/>
  <c r="AC201" i="29"/>
  <c r="AE201" i="29"/>
  <c r="Z201" i="29"/>
  <c r="AB201" i="29"/>
  <c r="Z202" i="29"/>
  <c r="AB202" i="29"/>
  <c r="AB199" i="29"/>
  <c r="Z199" i="29"/>
  <c r="AC211" i="29"/>
  <c r="AE211" i="29"/>
  <c r="AB205" i="29"/>
  <c r="Z205" i="29"/>
  <c r="AE200" i="29"/>
  <c r="AC200" i="29"/>
  <c r="Z197" i="29"/>
  <c r="AB197" i="29"/>
  <c r="AC208" i="29"/>
  <c r="AE208" i="29"/>
  <c r="AB204" i="29"/>
  <c r="Z204" i="29"/>
  <c r="AC202" i="29"/>
  <c r="AE202" i="29"/>
  <c r="AB208" i="29"/>
  <c r="Z208" i="29"/>
  <c r="AC193" i="29"/>
  <c r="AE193" i="29"/>
  <c r="AE199" i="29"/>
  <c r="AC199" i="29"/>
  <c r="Z193" i="29"/>
  <c r="AB193" i="29"/>
  <c r="AE209" i="29"/>
  <c r="AC209" i="29"/>
  <c r="AE207" i="29"/>
  <c r="AC207" i="29"/>
  <c r="AB207" i="29"/>
  <c r="Z207" i="29"/>
  <c r="AE203" i="29"/>
  <c r="AC203" i="29"/>
  <c r="AE204" i="29"/>
  <c r="AC204" i="29"/>
  <c r="AC195" i="29"/>
  <c r="AE195" i="29"/>
  <c r="AB209" i="29"/>
  <c r="Z209" i="29"/>
  <c r="AB211" i="29"/>
  <c r="Z211" i="29"/>
  <c r="AB210" i="29"/>
  <c r="Z210" i="29"/>
  <c r="AE206" i="29"/>
  <c r="AC206" i="29"/>
  <c r="Z200" i="29"/>
  <c r="AB200" i="29"/>
  <c r="N225" i="29"/>
  <c r="P225" i="29"/>
  <c r="AE194" i="29"/>
  <c r="AC194" i="29"/>
  <c r="AE210" i="29"/>
  <c r="AC210" i="29"/>
  <c r="Z192" i="29"/>
  <c r="AB192" i="29"/>
  <c r="AC192" i="29"/>
  <c r="AE192" i="29"/>
  <c r="E238" i="29"/>
  <c r="G238" i="29"/>
  <c r="AC198" i="29"/>
  <c r="AE198" i="29"/>
  <c r="T185" i="29"/>
  <c r="V185" i="29"/>
  <c r="Z198" i="29"/>
  <c r="AB198" i="29"/>
  <c r="E222" i="29" l="1"/>
  <c r="G222" i="29"/>
  <c r="T169" i="29"/>
  <c r="W169" i="29"/>
  <c r="Y169" i="29"/>
  <c r="Y185" i="29"/>
  <c r="W185" i="29"/>
  <c r="H222" i="29"/>
  <c r="J222" i="29"/>
  <c r="AE170" i="29"/>
  <c r="AC170" i="29"/>
  <c r="AE179" i="29"/>
  <c r="AC179" i="29"/>
  <c r="AC175" i="29"/>
  <c r="AE175" i="29"/>
  <c r="AB182" i="29"/>
  <c r="Z182" i="29"/>
  <c r="AE184" i="29"/>
  <c r="AC184" i="29"/>
  <c r="AB174" i="29"/>
  <c r="Z174" i="29"/>
  <c r="AC182" i="29"/>
  <c r="AE182" i="29"/>
  <c r="AB181" i="29"/>
  <c r="Z181" i="29"/>
  <c r="Z180" i="29"/>
  <c r="AB180" i="29"/>
  <c r="AB178" i="29"/>
  <c r="Z178" i="29"/>
  <c r="AE167" i="29"/>
  <c r="AC167" i="29"/>
  <c r="AE178" i="29"/>
  <c r="AC178" i="29"/>
  <c r="AC173" i="29"/>
  <c r="AE173" i="29"/>
  <c r="Z175" i="29"/>
  <c r="AB175" i="29"/>
  <c r="Z170" i="29"/>
  <c r="AB170" i="29"/>
  <c r="AC172" i="29"/>
  <c r="AE172" i="29"/>
  <c r="AC168" i="29"/>
  <c r="AE168" i="29"/>
  <c r="AB168" i="29"/>
  <c r="Z168" i="29"/>
  <c r="AC183" i="29"/>
  <c r="AE183" i="29"/>
  <c r="Z177" i="29"/>
  <c r="AB177" i="29"/>
  <c r="AC176" i="29"/>
  <c r="AE176" i="29"/>
  <c r="AC180" i="29"/>
  <c r="AE180" i="29"/>
  <c r="Z183" i="29"/>
  <c r="AB183" i="29"/>
  <c r="AB184" i="29"/>
  <c r="Z184" i="29"/>
  <c r="Z173" i="29"/>
  <c r="AB173" i="29"/>
  <c r="Z166" i="29"/>
  <c r="AB166" i="29"/>
  <c r="AE166" i="29"/>
  <c r="AC166" i="29"/>
  <c r="AE177" i="29"/>
  <c r="AC177" i="29"/>
  <c r="AB172" i="29"/>
  <c r="Z172" i="29"/>
  <c r="Z167" i="29"/>
  <c r="AB167" i="29"/>
  <c r="AB179" i="29"/>
  <c r="Z179" i="29"/>
  <c r="AB176" i="29"/>
  <c r="Z176" i="29"/>
  <c r="AE181" i="29"/>
  <c r="AC181" i="29"/>
  <c r="AB165" i="29"/>
  <c r="Z165" i="29"/>
  <c r="AC165" i="29"/>
  <c r="AE165" i="29"/>
  <c r="Z171" i="29"/>
  <c r="AB171" i="29"/>
  <c r="N238" i="29"/>
  <c r="P238" i="29"/>
  <c r="AC171" i="29"/>
  <c r="AE171" i="29"/>
  <c r="K158" i="29"/>
  <c r="M158" i="29"/>
  <c r="M238" i="29" l="1"/>
  <c r="K238" i="29"/>
  <c r="K222" i="29"/>
  <c r="M222" i="29"/>
  <c r="B222" i="29"/>
  <c r="D222" i="29"/>
  <c r="B238" i="29"/>
  <c r="D238" i="29"/>
  <c r="N147" i="29"/>
  <c r="P147" i="29"/>
  <c r="K142" i="29"/>
  <c r="M142" i="29"/>
  <c r="V169" i="29"/>
  <c r="H238" i="29"/>
  <c r="K185" i="29"/>
  <c r="N185" i="29"/>
  <c r="P185" i="29"/>
  <c r="J169" i="29"/>
  <c r="H169" i="29"/>
  <c r="B169" i="29"/>
  <c r="D169" i="29"/>
  <c r="E185" i="29"/>
  <c r="P156" i="29"/>
  <c r="N156" i="29"/>
  <c r="N154" i="29"/>
  <c r="P154" i="29"/>
  <c r="N155" i="29"/>
  <c r="P155" i="29"/>
  <c r="N143" i="29"/>
  <c r="P143" i="29"/>
  <c r="K169" i="29"/>
  <c r="M169" i="29"/>
  <c r="P145" i="29"/>
  <c r="N145" i="29"/>
  <c r="AB196" i="29"/>
  <c r="Z196" i="29"/>
  <c r="N148" i="29"/>
  <c r="P148" i="29"/>
  <c r="P153" i="29"/>
  <c r="N153" i="29"/>
  <c r="P139" i="29"/>
  <c r="N139" i="29"/>
  <c r="P157" i="29"/>
  <c r="N157" i="29"/>
  <c r="AC196" i="29"/>
  <c r="AE196" i="29"/>
  <c r="E169" i="29"/>
  <c r="G169" i="29"/>
  <c r="P152" i="29"/>
  <c r="N152" i="29"/>
  <c r="P149" i="29"/>
  <c r="N149" i="29"/>
  <c r="P140" i="29"/>
  <c r="N140" i="29"/>
  <c r="N146" i="29"/>
  <c r="P146" i="29"/>
  <c r="Q185" i="29"/>
  <c r="H185" i="29"/>
  <c r="B185" i="29"/>
  <c r="D185" i="29"/>
  <c r="N141" i="29"/>
  <c r="P141" i="29"/>
  <c r="N151" i="29"/>
  <c r="P151" i="29"/>
  <c r="P150" i="29"/>
  <c r="N150" i="29"/>
  <c r="Q169" i="29"/>
  <c r="S169" i="29"/>
  <c r="N169" i="29"/>
  <c r="P169" i="29"/>
  <c r="P138" i="29"/>
  <c r="N138" i="29"/>
  <c r="N144" i="29"/>
  <c r="P144" i="29"/>
  <c r="P222" i="29" l="1"/>
  <c r="N222" i="29"/>
  <c r="J238" i="29"/>
  <c r="G142" i="29"/>
  <c r="E142" i="29"/>
  <c r="AC169" i="29"/>
  <c r="AE169" i="29"/>
  <c r="AB169" i="29"/>
  <c r="Z169" i="29"/>
  <c r="B142" i="29"/>
  <c r="D142" i="29"/>
  <c r="AB212" i="29"/>
  <c r="Z212" i="29"/>
  <c r="J185" i="29"/>
  <c r="G185" i="29"/>
  <c r="S185" i="29"/>
  <c r="AE212" i="29"/>
  <c r="AC212" i="29"/>
  <c r="J142" i="29"/>
  <c r="H142" i="29"/>
  <c r="M185" i="29"/>
  <c r="AC185" i="29" l="1"/>
  <c r="AE185" i="29"/>
  <c r="P142" i="29"/>
  <c r="N142" i="29"/>
  <c r="J158" i="29"/>
  <c r="H158" i="29"/>
  <c r="E158" i="29"/>
  <c r="Z185" i="29"/>
  <c r="AB185" i="29"/>
  <c r="B158" i="29"/>
  <c r="D158" i="29"/>
  <c r="N158" i="29" l="1"/>
  <c r="P158" i="29"/>
  <c r="G158" i="29"/>
</calcChain>
</file>

<file path=xl/sharedStrings.xml><?xml version="1.0" encoding="utf-8"?>
<sst xmlns="http://schemas.openxmlformats.org/spreadsheetml/2006/main" count="972" uniqueCount="179">
  <si>
    <t>Q1</t>
  </si>
  <si>
    <t>Q2</t>
  </si>
  <si>
    <t>(หน่วย: บาท/คน/วัน)</t>
  </si>
  <si>
    <t>Visitor</t>
  </si>
  <si>
    <t>Thai</t>
  </si>
  <si>
    <t>นักท่องเที่ยว</t>
  </si>
  <si>
    <t>นักทัศนาจร</t>
  </si>
  <si>
    <t>ผู้เยื่ยมเยือน</t>
  </si>
  <si>
    <t>%Change</t>
  </si>
  <si>
    <t xml:space="preserve">       Thai</t>
  </si>
  <si>
    <t>Number of Accommodation</t>
  </si>
  <si>
    <t xml:space="preserve">        Foreigners</t>
  </si>
  <si>
    <t>Tourist</t>
  </si>
  <si>
    <t>Excursionist</t>
  </si>
  <si>
    <t>Average Length of Stay (Day)</t>
  </si>
  <si>
    <t>Revenue ( Million Baht )</t>
  </si>
  <si>
    <t xml:space="preserve">  Rooms</t>
  </si>
  <si>
    <t>ภาคตะวันออกเฉียงเหนือ</t>
  </si>
  <si>
    <t>Q3</t>
  </si>
  <si>
    <t>Q4</t>
  </si>
  <si>
    <t>-</t>
  </si>
  <si>
    <t>กาฬสินธุ์</t>
  </si>
  <si>
    <t>ขอนแก่น</t>
  </si>
  <si>
    <t>ชัยภูมิ</t>
  </si>
  <si>
    <t>นครพนม</t>
  </si>
  <si>
    <t>บุรีรัมย์</t>
  </si>
  <si>
    <t>มหาสารคาม</t>
  </si>
  <si>
    <t>มุกดาหาร</t>
  </si>
  <si>
    <t>ร้อยเอ็ด</t>
  </si>
  <si>
    <t>เลย</t>
  </si>
  <si>
    <t>ศรีษะเกษ</t>
  </si>
  <si>
    <t>สุรินทร์</t>
  </si>
  <si>
    <t>หนองคาย</t>
  </si>
  <si>
    <t>บึงกาฬ</t>
  </si>
  <si>
    <t>อุดรธานี</t>
  </si>
  <si>
    <t>อุบลราชธานี</t>
  </si>
  <si>
    <t>สกลนคร</t>
  </si>
  <si>
    <t>ยโสธร</t>
  </si>
  <si>
    <t>อำนาจเจริญ</t>
  </si>
  <si>
    <t>หนองบัวลำภู</t>
  </si>
  <si>
    <t>นครราชสีมา</t>
  </si>
  <si>
    <t>Q1 - Q4</t>
  </si>
  <si>
    <t>Average  Expenditure ( Baht/Person/Day )</t>
  </si>
  <si>
    <t xml:space="preserve"> Occupancy  Rate ( % )</t>
  </si>
  <si>
    <t>Q1-Q4</t>
  </si>
  <si>
    <t>รวมภาคตะวันออกเฉียงเหนือ</t>
  </si>
  <si>
    <t>Office of the Permanent Secretary, Ministry of Tourism and Sports</t>
  </si>
  <si>
    <t>Source:  </t>
  </si>
  <si>
    <t>ที่มา:  สำนักงานปลัดกระทรวง กระทรวงการท่องเที่ยวและกีฬา</t>
  </si>
  <si>
    <t>Mukdahan</t>
  </si>
  <si>
    <t>Nakhon Phanom</t>
  </si>
  <si>
    <t>Sakon Nakhon</t>
  </si>
  <si>
    <t>Kalasin</t>
  </si>
  <si>
    <t>Roi Et</t>
  </si>
  <si>
    <t>Maha Sarakham</t>
  </si>
  <si>
    <t>Nong Khai</t>
  </si>
  <si>
    <t>Loei</t>
  </si>
  <si>
    <t>Udon Thani</t>
  </si>
  <si>
    <t>Khon Kaen</t>
  </si>
  <si>
    <t>Nong Bua Lam Phu</t>
  </si>
  <si>
    <t>Bueng Kan</t>
  </si>
  <si>
    <t>Amnat Charoen</t>
  </si>
  <si>
    <t>Chaiyaphum</t>
  </si>
  <si>
    <t>Yasothon</t>
  </si>
  <si>
    <t>Ubon Ratchathani</t>
  </si>
  <si>
    <t>Si Sa Ket</t>
  </si>
  <si>
    <t>ศรีสะเกษ</t>
  </si>
  <si>
    <t>Surin</t>
  </si>
  <si>
    <t>Buri Ram</t>
  </si>
  <si>
    <t>Nakhon Ratchasima</t>
  </si>
  <si>
    <t>Northeastern Region</t>
  </si>
  <si>
    <t>Tourism receipt (Mil. baht)</t>
  </si>
  <si>
    <t>ท่องเที่ยว (ล้านบาท)</t>
  </si>
  <si>
    <t>Room</t>
  </si>
  <si>
    <t>Provincial</t>
  </si>
  <si>
    <t>รายได้จากการ</t>
  </si>
  <si>
    <t>ผู้เยี่ยมเยือน (Visitor)</t>
  </si>
  <si>
    <t>จังหวัด</t>
  </si>
  <si>
    <t>Foreigner</t>
  </si>
  <si>
    <t xml:space="preserve"> stay</t>
  </si>
  <si>
    <t>ชาวต่างประเทศ</t>
  </si>
  <si>
    <t>ชาวไทย</t>
  </si>
  <si>
    <t xml:space="preserve"> visitor of</t>
  </si>
  <si>
    <t>Average</t>
  </si>
  <si>
    <t>อัตราการเข้าพัก</t>
  </si>
  <si>
    <t>Visitors</t>
  </si>
  <si>
    <t>ผู้เยี่ยมเยือน</t>
  </si>
  <si>
    <t>Tourism receipt (Million baht)</t>
  </si>
  <si>
    <t>รายได้จากการท่องเที่ยว (ล้านบาท)</t>
  </si>
  <si>
    <t>Average expenditure (Baht/Person/Day)</t>
  </si>
  <si>
    <t>ค่าใช้จ่ายเฉลี่ย (บาท/คน/วัน)</t>
  </si>
  <si>
    <t>Average length of stay (Day)</t>
  </si>
  <si>
    <t>ระยะเวลาพำนักเฉลี่ยของนักท่องเที่ยว (วัน)</t>
  </si>
  <si>
    <t>Number of visitor</t>
  </si>
  <si>
    <t>จำนวนผู้เยี่ยมเยือน</t>
  </si>
  <si>
    <t>Number of room in accommodation (room)</t>
  </si>
  <si>
    <t>จำนวนห้อง (ห้อง)</t>
  </si>
  <si>
    <t>(2018)</t>
  </si>
  <si>
    <t>(2017)</t>
  </si>
  <si>
    <t>(2016)</t>
  </si>
  <si>
    <t>Item</t>
  </si>
  <si>
    <t>รายการ</t>
  </si>
  <si>
    <t>Source:  Department of Tourism</t>
  </si>
  <si>
    <t xml:space="preserve">    ที่มา:  กรมการท่องเที่ยว</t>
  </si>
  <si>
    <t>Excursionist: The visitors who do not stay overnight in the province</t>
  </si>
  <si>
    <t xml:space="preserve">     2/  นักทัศนาจร  หมายถึง ผู้เยี่ยมเยือนที่ไม่พักค้างคืน </t>
  </si>
  <si>
    <t>Tourist: These who visit to province on their own any seasons excepting work, education and these who are not the person living  or education in the province must stay at least one night.</t>
  </si>
  <si>
    <t>ทั้งนี้ต้องพักค้างคืนอย่างน้อย 1 คืน</t>
  </si>
  <si>
    <t xml:space="preserve">     1/  นักท่องเที่ยว หมายถึง ผู้ที่เดินทางไปเยือนจังหวัดนั้น โดยวัตถุประสงค์ต่างๆ ที่ไม่ใช่การไปทำงานประจำ การศึกษา และไม่ใช่คนท้องถิ่นที่มีภูมิลำเนา หรือศึกษาอยู่ที่จังหวัดนั้น </t>
  </si>
  <si>
    <t>2561 (2018)</t>
  </si>
  <si>
    <t>2560 (2017)</t>
  </si>
  <si>
    <t>(2014)</t>
  </si>
  <si>
    <t xml:space="preserve"> Percentage change</t>
  </si>
  <si>
    <t>อัตราการเปลี่ยนแปลง (%)</t>
  </si>
  <si>
    <t>Table 17.2</t>
  </si>
  <si>
    <t xml:space="preserve">ตาราง 17.2  </t>
  </si>
  <si>
    <t>Number of Guest Arrivals</t>
  </si>
  <si>
    <t>จำจำนวนผู้เข้าพักแรม</t>
  </si>
  <si>
    <t>Occupancy  Rate ( % )</t>
  </si>
  <si>
    <t>2559 (2016</t>
  </si>
  <si>
    <t>2558 (2015)</t>
  </si>
  <si>
    <t>2557 (2014)</t>
  </si>
  <si>
    <t>2556 (2013)</t>
  </si>
  <si>
    <t>2555 (2012)</t>
  </si>
  <si>
    <t>2554 (2011)</t>
  </si>
  <si>
    <t>2553 (2010)</t>
  </si>
  <si>
    <t>(2015)</t>
  </si>
  <si>
    <t>(2013)</t>
  </si>
  <si>
    <t>(2012)</t>
  </si>
  <si>
    <t>(2011)</t>
  </si>
  <si>
    <t>(2010)</t>
  </si>
  <si>
    <t>(2009)</t>
  </si>
  <si>
    <t xml:space="preserve"> (Visitor)</t>
  </si>
  <si>
    <t>(2019)</t>
  </si>
  <si>
    <t>Accommodation</t>
  </si>
  <si>
    <t xml:space="preserve">Number of </t>
  </si>
  <si>
    <t xml:space="preserve">ห้องพัก </t>
  </si>
  <si>
    <t>2562 (2019)</t>
  </si>
  <si>
    <t>สถิติการท่องเที่ยวของจังหวัดนครราชสีมา พ.ศ. 2552 - 2562</t>
  </si>
  <si>
    <t>Nakhon Ratchasima   Tourism Statistics:   2009 - 2019</t>
  </si>
  <si>
    <t>สถิติการท่องเที่ยวของจังหวัดนครราชสีมา พ.ศ. 2552 - 2562 (ต่อ)</t>
  </si>
  <si>
    <t>Nakhon Ratchasima  Tourism Statistics:  2009 - 2019 (Cont.)</t>
  </si>
  <si>
    <r>
      <t>จำนวนนักท่องเที่ยว</t>
    </r>
    <r>
      <rPr>
        <b/>
        <vertAlign val="superscript"/>
        <sz val="13"/>
        <color theme="1"/>
        <rFont val="TH SarabunPSK"/>
        <family val="2"/>
      </rPr>
      <t>1/</t>
    </r>
  </si>
  <si>
    <r>
      <t>Number of tourist</t>
    </r>
    <r>
      <rPr>
        <b/>
        <vertAlign val="superscript"/>
        <sz val="13"/>
        <rFont val="TH SarabunPSK"/>
        <family val="2"/>
      </rPr>
      <t>1/</t>
    </r>
  </si>
  <si>
    <r>
      <t>จำนวนนักทัศนาจร</t>
    </r>
    <r>
      <rPr>
        <b/>
        <vertAlign val="superscript"/>
        <sz val="13"/>
        <color theme="1"/>
        <rFont val="TH SarabunPSK"/>
        <family val="2"/>
      </rPr>
      <t>2/</t>
    </r>
  </si>
  <si>
    <r>
      <t>Number of excursionist</t>
    </r>
    <r>
      <rPr>
        <b/>
        <vertAlign val="superscript"/>
        <sz val="13"/>
        <rFont val="TH SarabunPSK"/>
        <family val="2"/>
      </rPr>
      <t>2/</t>
    </r>
  </si>
  <si>
    <t>2553(2010)</t>
  </si>
  <si>
    <t>2554(2011)</t>
  </si>
  <si>
    <t>2555(2012)</t>
  </si>
  <si>
    <t>2556(2013)</t>
  </si>
  <si>
    <t>2557(2014)</t>
  </si>
  <si>
    <t>2558(2015)</t>
  </si>
  <si>
    <t>2560(2017)</t>
  </si>
  <si>
    <t>2561(2018)</t>
  </si>
  <si>
    <t>2562(2019)</t>
  </si>
  <si>
    <t>2559(2016)</t>
  </si>
  <si>
    <t>Number of room in accommodation(room)</t>
  </si>
  <si>
    <r>
      <rPr>
        <b/>
        <sz val="16"/>
        <color theme="1"/>
        <rFont val="TH SarabunPSK"/>
        <family val="2"/>
      </rPr>
      <t>ที่มา :</t>
    </r>
    <r>
      <rPr>
        <sz val="16"/>
        <color theme="1"/>
        <rFont val="TH SarabunPSK"/>
        <family val="2"/>
      </rPr>
      <t xml:space="preserve"> กองเศรษฐกิจการท่องเที่ยวและกีฬา กระทรวงการท่องเที่ยวและกีฬา</t>
    </r>
  </si>
  <si>
    <t>* ผู้เยี่ยมเยือนชาวต่างชาติระดับจังหวัด หมายถึง ชาวต่างชาติที่เดินทางเข้ามาประเทศไทยตั้งแต่ก่อนการปิดด่านตรวจคนเข้าเมือง และพำนักในจังหวัดต่าง ๆ ซึ่งครอบคลุมผู้ที่วางแผนการท่องเที่ยวระยะสั้น แต่ไม่สามารถเดินทางกลับภูมิลำเนาได้ตามแผนการเดินทาง (ไม่รวมชาวต่างชาติที่ประกอบอาชีพในประเทศไทย)</t>
  </si>
  <si>
    <t>2563(P)</t>
  </si>
  <si>
    <t>ตาราง 17.1 สถานพักแรม ห้องพัก ผู้เยี่ยมเยือน และรายได้จากการท่องเที่ยว เป็นรายจังหวัด ภาคตะวันออกเฉียงเหนือ พ.ศ. 2563</t>
  </si>
  <si>
    <t>Table 17.1 Accommodation, Room, Visitor and Tourism Receipt by Province of Northeastern Region: 2020</t>
  </si>
  <si>
    <t>จำนวน</t>
  </si>
  <si>
    <t xml:space="preserve">ผู้เข้าพัก </t>
  </si>
  <si>
    <t>คนไทย</t>
  </si>
  <si>
    <t>ชาวต่างชาติ</t>
  </si>
  <si>
    <t>จากผู้เยี่ยมเยือน</t>
  </si>
  <si>
    <t xml:space="preserve">ที่พัก </t>
  </si>
  <si>
    <t>(2020)</t>
  </si>
  <si>
    <t>2563(2020)</t>
  </si>
  <si>
    <t>ผู้เยี่ยมเยือนทั้งหมด (คน)</t>
  </si>
  <si>
    <t>2564(P)</t>
  </si>
  <si>
    <r>
      <rPr>
        <b/>
        <sz val="12"/>
        <color theme="1"/>
        <rFont val="TH SarabunPSK"/>
        <family val="2"/>
      </rPr>
      <t>หมายเหตุ:</t>
    </r>
    <r>
      <rPr>
        <sz val="12"/>
        <color theme="1"/>
        <rFont val="TH SarabunPSK"/>
        <family val="2"/>
      </rPr>
      <t xml:space="preserve"> P หมายถึง ข้อมูลเบื้องต้น (จำนวนผู้เยี่ยมเยือนและรายได้ใช้โครงสร้าง ปี 2562) ผู้เยี่ยมเยือน หมายถึง ผู้ที่เดินทางเพื่อการท่องเที่ยว และอื่น ๆ เช่น การเยี่ยมเพื่อน/ญาติ ทั้งที่พักค้างคืน และไม่พักค้างคืน โดยเป็นการพักค้างในสถานพักแรม บ้านญาติ/บ้านเพื่อน และอืน ๆ</t>
    </r>
  </si>
  <si>
    <t>(2021)</t>
  </si>
  <si>
    <t>2564(2021)</t>
  </si>
  <si>
    <t>สถิติการท่องเที่ยวของจังหวัดนครราชสีมา พ.ศ. 2559 - 2564</t>
  </si>
  <si>
    <t>Nakhon Ratchasima   Tourism Statistics:   2016 - 2021</t>
  </si>
  <si>
    <t>ตาราง 17.1 อัตราการเข้าพัก ผู้เยี่ยมเยือน และรายได้จากการท่องเที่ยว เป็นรายจังหวัด ภาคตะวันออกเฉียงเหนือ พ.ศ. 2563- 2564</t>
  </si>
  <si>
    <t>Table 17.1 Average visitor of stay, Visitor and Tourism Receipt by Province of Northeastern Region: 2020 -2021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</si>
</sst>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0.00_-;\-* #,##0.00_-;_-* &quot;-&quot;??_-;_-@_-"/>
    <numFmt numFmtId="188" formatCode="_(* #,##0.00_);_(* \(#,##0.00\);_(* &quot;-&quot;??_);_(@_)"/>
    <numFmt numFmtId="189" formatCode="_-* #,##0_-;\-* #,##0_-;_-* &quot;-&quot;??_-;_-@_-"/>
    <numFmt numFmtId="190" formatCode="###0_ \ \ "/>
    <numFmt numFmtId="191" formatCode="_(* #,##0_);_(* \(#,##0\);_(* &quot;-&quot;??_);_(@_)"/>
    <numFmt numFmtId="201" formatCode="\+\ #,##0.00_)\ ;\ \-\ #,##0.00_)\ ;\ 0___)"/>
    <numFmt numFmtId="208" formatCode="0.00000000"/>
    <numFmt numFmtId="209" formatCode="0.0"/>
    <numFmt numFmtId="211" formatCode="#0.00"/>
    <numFmt numFmtId="212" formatCode="_-* #,##0.0_-;\-* #,##0.0_-;_-* &quot;-&quot;??_-;_-@_-"/>
    <numFmt numFmtId="213" formatCode="#,##0.0"/>
    <numFmt numFmtId="214" formatCode="#,##0.0_ ;\-#,##0.0\ "/>
    <numFmt numFmtId="215" formatCode="#,##0.00_ ;\-#,##0.00\ "/>
    <numFmt numFmtId="216" formatCode="\+\ #,##0.0000_)\ ;\ \-\ #,##0.0000_)\ ;\ 0.000___)"/>
  </numFmts>
  <fonts count="57">
    <font>
      <sz val="11"/>
      <color theme="1"/>
      <name val="Tahoma"/>
      <family val="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charset val="222"/>
      <scheme val="minor"/>
    </font>
    <font>
      <sz val="11"/>
      <color theme="1"/>
      <name val="Tahoma"/>
      <family val="2"/>
      <scheme val="minor"/>
    </font>
    <font>
      <sz val="11"/>
      <color rgb="FF9C0006"/>
      <name val="Tahoma"/>
      <family val="2"/>
      <scheme val="minor"/>
    </font>
    <font>
      <sz val="11"/>
      <color theme="0"/>
      <name val="Tahoma"/>
      <family val="2"/>
      <scheme val="minor"/>
    </font>
    <font>
      <sz val="11"/>
      <color theme="1"/>
      <name val="Tahoma"/>
      <family val="2"/>
      <charset val="222"/>
      <scheme val="minor"/>
    </font>
    <font>
      <b/>
      <sz val="10"/>
      <name val="Arial"/>
      <family val="2"/>
    </font>
    <font>
      <sz val="16"/>
      <name val="AngsanaUPC"/>
      <family val="1"/>
      <charset val="222"/>
    </font>
    <font>
      <sz val="10"/>
      <name val="Arial"/>
      <family val="2"/>
    </font>
    <font>
      <sz val="14"/>
      <name val="AngsanaUPC"/>
      <family val="1"/>
    </font>
    <font>
      <b/>
      <sz val="10"/>
      <color indexed="14"/>
      <name val="Arial"/>
      <family val="2"/>
    </font>
    <font>
      <sz val="11"/>
      <color indexed="8"/>
      <name val="Tahoma"/>
      <family val="2"/>
      <charset val="222"/>
    </font>
    <font>
      <sz val="11"/>
      <color rgb="FF9C0006"/>
      <name val="Tahoma"/>
      <family val="2"/>
      <charset val="222"/>
      <scheme val="minor"/>
    </font>
    <font>
      <sz val="11"/>
      <color theme="0"/>
      <name val="Tahoma"/>
      <family val="2"/>
      <charset val="222"/>
      <scheme val="minor"/>
    </font>
    <font>
      <sz val="14"/>
      <name val="AngsanaUPC"/>
      <family val="1"/>
      <charset val="222"/>
    </font>
    <font>
      <sz val="11"/>
      <color rgb="FF9C6500"/>
      <name val="Tahoma"/>
      <family val="2"/>
      <scheme val="minor"/>
    </font>
    <font>
      <sz val="11"/>
      <color theme="0"/>
      <name val="Tahoma"/>
      <family val="2"/>
      <charset val="204"/>
      <scheme val="minor"/>
    </font>
    <font>
      <sz val="16"/>
      <color theme="1"/>
      <name val="TH SarabunPSK"/>
      <family val="2"/>
    </font>
    <font>
      <b/>
      <sz val="16"/>
      <name val="TH SarabunPSK"/>
      <family val="2"/>
    </font>
    <font>
      <b/>
      <sz val="16"/>
      <color rgb="FFFF0000"/>
      <name val="TH SarabunPSK"/>
      <family val="2"/>
    </font>
    <font>
      <sz val="16"/>
      <color rgb="FFFF0000"/>
      <name val="TH SarabunPSK"/>
      <family val="2"/>
    </font>
    <font>
      <sz val="11"/>
      <color rgb="FF9C6500"/>
      <name val="Tahoma"/>
      <family val="2"/>
      <charset val="204"/>
      <scheme val="minor"/>
    </font>
    <font>
      <sz val="11"/>
      <color indexed="8"/>
      <name val="Tahoma"/>
      <family val="2"/>
    </font>
    <font>
      <sz val="11"/>
      <color rgb="FF006100"/>
      <name val="Tahoma"/>
      <family val="2"/>
      <scheme val="minor"/>
    </font>
    <font>
      <b/>
      <sz val="14"/>
      <name val="TH SarabunPSK"/>
      <family val="2"/>
    </font>
    <font>
      <b/>
      <sz val="14"/>
      <color theme="1"/>
      <name val="TH SarabunPSK"/>
      <family val="2"/>
    </font>
    <font>
      <sz val="14"/>
      <name val="Cordia New"/>
      <family val="2"/>
    </font>
    <font>
      <sz val="10"/>
      <name val="TH SarabunPSK"/>
      <family val="2"/>
    </font>
    <font>
      <sz val="13"/>
      <color theme="1"/>
      <name val="TH SarabunPSK"/>
      <family val="2"/>
    </font>
    <font>
      <b/>
      <sz val="13"/>
      <color theme="1"/>
      <name val="TH SarabunPSK"/>
      <family val="2"/>
    </font>
    <font>
      <sz val="11"/>
      <color theme="1"/>
      <name val="Calibri"/>
      <family val="2"/>
    </font>
    <font>
      <b/>
      <sz val="14"/>
      <name val="TH SarabunPSK"/>
      <family val="2"/>
      <charset val="222"/>
    </font>
    <font>
      <b/>
      <sz val="11"/>
      <color theme="1"/>
      <name val="Calibri"/>
      <family val="2"/>
      <charset val="222"/>
    </font>
    <font>
      <b/>
      <sz val="14"/>
      <name val="Cordia New"/>
      <family val="2"/>
      <charset val="222"/>
    </font>
    <font>
      <b/>
      <sz val="13"/>
      <name val="TH SarabunPSK"/>
      <family val="2"/>
      <charset val="222"/>
    </font>
    <font>
      <b/>
      <sz val="13"/>
      <color theme="1"/>
      <name val="TH SarabunPSK"/>
      <family val="2"/>
      <charset val="222"/>
    </font>
    <font>
      <b/>
      <vertAlign val="superscript"/>
      <sz val="13"/>
      <color theme="1"/>
      <name val="TH SarabunPSK"/>
      <family val="2"/>
    </font>
    <font>
      <b/>
      <vertAlign val="superscript"/>
      <sz val="13"/>
      <name val="TH SarabunPSK"/>
      <family val="2"/>
    </font>
    <font>
      <b/>
      <sz val="14"/>
      <color theme="1"/>
      <name val="TH SarabunPSK"/>
      <family val="2"/>
      <charset val="222"/>
    </font>
    <font>
      <b/>
      <sz val="12"/>
      <name val="TH SarabunPSK"/>
      <family val="2"/>
      <charset val="222"/>
    </font>
    <font>
      <b/>
      <sz val="10"/>
      <name val="TH SarabunPSK"/>
      <family val="2"/>
      <charset val="222"/>
    </font>
    <font>
      <b/>
      <sz val="11"/>
      <name val="TH SarabunPSK"/>
      <family val="2"/>
      <charset val="222"/>
    </font>
    <font>
      <b/>
      <sz val="16"/>
      <color theme="1"/>
      <name val="TH SarabunPSK"/>
      <family val="2"/>
    </font>
    <font>
      <b/>
      <sz val="9"/>
      <color theme="1"/>
      <name val="TH SarabunPSK"/>
      <family val="2"/>
      <charset val="222"/>
    </font>
    <font>
      <b/>
      <sz val="9"/>
      <name val="TH SarabunPSK"/>
      <family val="2"/>
    </font>
    <font>
      <b/>
      <sz val="9"/>
      <name val="TH SarabunPSK"/>
      <family val="2"/>
      <charset val="222"/>
    </font>
    <font>
      <b/>
      <sz val="9"/>
      <color theme="1"/>
      <name val="Calibri"/>
      <family val="2"/>
      <charset val="222"/>
    </font>
    <font>
      <b/>
      <sz val="10"/>
      <name val="TH SarabunPSK"/>
      <family val="2"/>
    </font>
    <font>
      <b/>
      <sz val="12"/>
      <color theme="1"/>
      <name val="TH SarabunPSK"/>
      <family val="2"/>
    </font>
    <font>
      <sz val="12"/>
      <color theme="1"/>
      <name val="TH SarabunPSK"/>
      <family val="2"/>
    </font>
  </fonts>
  <fills count="13">
    <fill>
      <patternFill patternType="none"/>
    </fill>
    <fill>
      <patternFill patternType="gray125"/>
    </fill>
    <fill>
      <patternFill patternType="solid">
        <fgColor rgb="FFFFC7CE"/>
      </patternFill>
    </fill>
    <fill>
      <patternFill patternType="solid">
        <fgColor theme="5"/>
      </patternFill>
    </fill>
    <fill>
      <patternFill patternType="solid">
        <fgColor theme="9" tint="0.59999389629810485"/>
        <bgColor indexed="64"/>
      </patternFill>
    </fill>
    <fill>
      <patternFill patternType="solid">
        <fgColor rgb="FFFFEB9C"/>
      </patternFill>
    </fill>
    <fill>
      <patternFill patternType="solid">
        <fgColor theme="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7"/>
      </patternFill>
    </fill>
    <fill>
      <patternFill patternType="solid">
        <fgColor rgb="FFC6EFCE"/>
      </patternFill>
    </fill>
    <fill>
      <patternFill patternType="solid">
        <fgColor rgb="FFFFCCFF"/>
        <bgColor indexed="64"/>
      </patternFill>
    </fill>
    <fill>
      <patternFill patternType="solid">
        <fgColor theme="6" tint="0.79998168889431442"/>
        <bgColor indexed="65"/>
      </patternFill>
    </fill>
  </fills>
  <borders count="87">
    <border>
      <left/>
      <right/>
      <top/>
      <bottom/>
      <diagonal/>
    </border>
    <border>
      <left/>
      <right/>
      <top/>
      <bottom style="double">
        <color auto="1"/>
      </bottom>
      <diagonal/>
    </border>
    <border>
      <left style="double">
        <color auto="1"/>
      </left>
      <right style="double">
        <color auto="1"/>
      </right>
      <top style="double">
        <color auto="1"/>
      </top>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style="double">
        <color auto="1"/>
      </right>
      <top/>
      <bottom style="double">
        <color auto="1"/>
      </bottom>
      <diagonal/>
    </border>
    <border>
      <left/>
      <right style="double">
        <color auto="1"/>
      </right>
      <top style="thin">
        <color auto="1"/>
      </top>
      <bottom style="double">
        <color auto="1"/>
      </bottom>
      <diagonal/>
    </border>
    <border>
      <left/>
      <right/>
      <top style="thin">
        <color auto="1"/>
      </top>
      <bottom style="double">
        <color auto="1"/>
      </bottom>
      <diagonal/>
    </border>
    <border>
      <left style="double">
        <color auto="1"/>
      </left>
      <right style="double">
        <color auto="1"/>
      </right>
      <top/>
      <bottom/>
      <diagonal/>
    </border>
    <border>
      <left/>
      <right style="double">
        <color auto="1"/>
      </right>
      <top/>
      <bottom/>
      <diagonal/>
    </border>
    <border>
      <left style="thin">
        <color auto="1"/>
      </left>
      <right style="thin">
        <color auto="1"/>
      </right>
      <top/>
      <bottom/>
      <diagonal/>
    </border>
    <border>
      <left style="thin">
        <color auto="1"/>
      </left>
      <right/>
      <top/>
      <bottom/>
      <diagonal/>
    </border>
    <border>
      <left/>
      <right/>
      <top style="double">
        <color auto="1"/>
      </top>
      <bottom/>
      <diagonal/>
    </border>
    <border>
      <left/>
      <right style="double">
        <color auto="1"/>
      </right>
      <top style="double">
        <color auto="1"/>
      </top>
      <bottom/>
      <diagonal/>
    </border>
    <border>
      <left/>
      <right style="thin">
        <color auto="1"/>
      </right>
      <top style="thin">
        <color auto="1"/>
      </top>
      <bottom style="double">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double">
        <color auto="1"/>
      </left>
      <right/>
      <top style="double">
        <color auto="1"/>
      </top>
      <bottom/>
      <diagonal/>
    </border>
    <border>
      <left/>
      <right style="thin">
        <color auto="1"/>
      </right>
      <top/>
      <bottom/>
      <diagonal/>
    </border>
    <border>
      <left/>
      <right/>
      <top style="thin">
        <color auto="1"/>
      </top>
      <bottom/>
      <diagonal/>
    </border>
    <border>
      <left style="double">
        <color auto="1"/>
      </left>
      <right/>
      <top style="thin">
        <color auto="1"/>
      </top>
      <bottom style="double">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double">
        <color indexed="64"/>
      </left>
      <right style="double">
        <color indexed="64"/>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style="thin">
        <color indexed="64"/>
      </bottom>
      <diagonal/>
    </border>
    <border>
      <left style="thin">
        <color indexed="64"/>
      </left>
      <right style="thin">
        <color indexed="64"/>
      </right>
      <top/>
      <bottom style="thin">
        <color indexed="64"/>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indexed="64"/>
      </bottom>
      <diagonal/>
    </border>
    <border>
      <left/>
      <right/>
      <top/>
      <bottom style="medium">
        <color rgb="FF000000"/>
      </bottom>
      <diagonal/>
    </border>
    <border>
      <left/>
      <right style="medium">
        <color indexed="64"/>
      </right>
      <top/>
      <bottom style="medium">
        <color indexed="64"/>
      </bottom>
      <diagonal/>
    </border>
    <border>
      <left/>
      <right style="medium">
        <color rgb="FF000000"/>
      </right>
      <top/>
      <bottom style="medium">
        <color indexed="64"/>
      </bottom>
      <diagonal/>
    </border>
    <border>
      <left/>
      <right style="medium">
        <color indexed="64"/>
      </right>
      <top style="medium">
        <color indexed="64"/>
      </top>
      <bottom/>
      <diagonal/>
    </border>
    <border>
      <left style="medium">
        <color indexed="64"/>
      </left>
      <right style="medium">
        <color rgb="FF000000"/>
      </right>
      <top style="medium">
        <color indexed="64"/>
      </top>
      <bottom/>
      <diagonal/>
    </border>
    <border>
      <left/>
      <right style="medium">
        <color indexed="64"/>
      </right>
      <top/>
      <bottom/>
      <diagonal/>
    </border>
    <border>
      <left style="medium">
        <color indexed="64"/>
      </left>
      <right/>
      <top style="medium">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indexed="64"/>
      </left>
      <right style="medium">
        <color indexed="64"/>
      </right>
      <top/>
      <bottom/>
      <diagonal/>
    </border>
    <border>
      <left style="dashed">
        <color theme="4" tint="-0.24994659260841701"/>
      </left>
      <right style="dashed">
        <color theme="4" tint="-0.24994659260841701"/>
      </right>
      <top/>
      <bottom/>
      <diagonal/>
    </border>
    <border>
      <left style="medium">
        <color theme="4" tint="-0.24994659260841701"/>
      </left>
      <right style="dashed">
        <color theme="4" tint="-0.24994659260841701"/>
      </right>
      <top/>
      <bottom/>
      <diagonal/>
    </border>
    <border>
      <left style="dashed">
        <color theme="4" tint="-0.24994659260841701"/>
      </left>
      <right style="dashed">
        <color theme="4" tint="-0.24994659260841701"/>
      </right>
      <top style="medium">
        <color theme="4" tint="-0.24994659260841701"/>
      </top>
      <bottom/>
      <diagonal/>
    </border>
    <border>
      <left style="medium">
        <color theme="4" tint="-0.24994659260841701"/>
      </left>
      <right style="dashed">
        <color theme="4" tint="-0.24994659260841701"/>
      </right>
      <top style="medium">
        <color theme="4" tint="-0.24994659260841701"/>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theme="4" tint="-0.24994659260841701"/>
      </top>
      <bottom/>
      <diagonal/>
    </border>
    <border>
      <left style="medium">
        <color indexed="64"/>
      </left>
      <right/>
      <top style="medium">
        <color theme="4" tint="-0.24994659260841701"/>
      </top>
      <bottom/>
      <diagonal/>
    </border>
    <border>
      <left style="dashed">
        <color theme="4" tint="-0.24994659260841701"/>
      </left>
      <right/>
      <top style="medium">
        <color theme="4" tint="-0.24994659260841701"/>
      </top>
      <bottom/>
      <diagonal/>
    </border>
    <border>
      <left style="dashed">
        <color theme="4" tint="-0.24994659260841701"/>
      </left>
      <right/>
      <top/>
      <bottom/>
      <diagonal/>
    </border>
    <border>
      <left style="medium">
        <color indexed="64"/>
      </left>
      <right style="dashed">
        <color theme="4" tint="-0.24994659260841701"/>
      </right>
      <top style="medium">
        <color indexed="64"/>
      </top>
      <bottom/>
      <diagonal/>
    </border>
    <border>
      <left style="dashed">
        <color theme="4" tint="-0.24994659260841701"/>
      </left>
      <right style="medium">
        <color indexed="64"/>
      </right>
      <top style="medium">
        <color indexed="64"/>
      </top>
      <bottom/>
      <diagonal/>
    </border>
    <border>
      <left style="medium">
        <color indexed="64"/>
      </left>
      <right style="dashed">
        <color theme="4" tint="-0.24994659260841701"/>
      </right>
      <top/>
      <bottom/>
      <diagonal/>
    </border>
    <border>
      <left style="dashed">
        <color theme="4" tint="-0.24994659260841701"/>
      </left>
      <right style="medium">
        <color indexed="64"/>
      </right>
      <top/>
      <bottom/>
      <diagonal/>
    </border>
    <border>
      <left style="medium">
        <color indexed="64"/>
      </left>
      <right style="dashed">
        <color theme="4" tint="-0.24994659260841701"/>
      </right>
      <top/>
      <bottom style="medium">
        <color indexed="64"/>
      </bottom>
      <diagonal/>
    </border>
    <border>
      <left style="dashed">
        <color theme="4" tint="-0.24994659260841701"/>
      </left>
      <right style="medium">
        <color indexed="64"/>
      </right>
      <top/>
      <bottom style="medium">
        <color indexed="64"/>
      </bottom>
      <diagonal/>
    </border>
    <border>
      <left style="medium">
        <color theme="4" tint="-0.24994659260841701"/>
      </left>
      <right style="dashed">
        <color theme="4" tint="-0.24994659260841701"/>
      </right>
      <top style="medium">
        <color indexed="64"/>
      </top>
      <bottom style="medium">
        <color theme="4" tint="-0.24994659260841701"/>
      </bottom>
      <diagonal/>
    </border>
    <border>
      <left style="dashed">
        <color theme="4" tint="-0.24994659260841701"/>
      </left>
      <right style="dashed">
        <color theme="4" tint="-0.24994659260841701"/>
      </right>
      <top style="medium">
        <color indexed="64"/>
      </top>
      <bottom style="medium">
        <color theme="4" tint="-0.24994659260841701"/>
      </bottom>
      <diagonal/>
    </border>
    <border>
      <left style="dashed">
        <color theme="4" tint="-0.24994659260841701"/>
      </left>
      <right/>
      <top style="medium">
        <color indexed="64"/>
      </top>
      <bottom style="medium">
        <color theme="4" tint="-0.24994659260841701"/>
      </bottom>
      <diagonal/>
    </border>
    <border>
      <left style="medium">
        <color indexed="64"/>
      </left>
      <right style="dashed">
        <color theme="4" tint="-0.24994659260841701"/>
      </right>
      <top style="medium">
        <color indexed="64"/>
      </top>
      <bottom style="medium">
        <color theme="4" tint="-0.24994659260841701"/>
      </bottom>
      <diagonal/>
    </border>
    <border>
      <left style="dashed">
        <color theme="4" tint="-0.24994659260841701"/>
      </left>
      <right style="medium">
        <color indexed="64"/>
      </right>
      <top style="medium">
        <color indexed="64"/>
      </top>
      <bottom style="medium">
        <color theme="4" tint="-0.24994659260841701"/>
      </bottom>
      <diagonal/>
    </border>
    <border>
      <left style="medium">
        <color theme="4" tint="-0.24994659260841701"/>
      </left>
      <right style="dashed">
        <color theme="4" tint="-0.24994659260841701"/>
      </right>
      <top/>
      <bottom style="medium">
        <color indexed="64"/>
      </bottom>
      <diagonal/>
    </border>
    <border>
      <left style="dashed">
        <color theme="4" tint="-0.24994659260841701"/>
      </left>
      <right style="dashed">
        <color theme="4" tint="-0.24994659260841701"/>
      </right>
      <top/>
      <bottom style="medium">
        <color indexed="64"/>
      </bottom>
      <diagonal/>
    </border>
    <border>
      <left style="dashed">
        <color theme="4" tint="-0.24994659260841701"/>
      </left>
      <right/>
      <top/>
      <bottom style="medium">
        <color indexed="64"/>
      </bottom>
      <diagonal/>
    </border>
    <border>
      <left/>
      <right/>
      <top style="medium">
        <color indexed="64"/>
      </top>
      <bottom style="medium">
        <color theme="4" tint="-0.24994659260841701"/>
      </bottom>
      <diagonal/>
    </border>
  </borders>
  <cellStyleXfs count="266">
    <xf numFmtId="0" fontId="0" fillId="0" borderId="0"/>
    <xf numFmtId="43" fontId="12" fillId="0" borderId="0" applyFont="0" applyFill="0" applyBorder="0" applyAlignment="0" applyProtection="0"/>
    <xf numFmtId="0" fontId="19" fillId="2" borderId="0" applyNumberFormat="0" applyBorder="0" applyAlignment="0" applyProtection="0"/>
    <xf numFmtId="0" fontId="20" fillId="3" borderId="0" applyNumberFormat="0" applyBorder="0" applyAlignment="0" applyProtection="0"/>
    <xf numFmtId="0" fontId="12" fillId="0" borderId="0"/>
    <xf numFmtId="0" fontId="14" fillId="0" borderId="0"/>
    <xf numFmtId="0" fontId="16" fillId="0" borderId="0"/>
    <xf numFmtId="43" fontId="12" fillId="0" borderId="0" applyFont="0" applyFill="0" applyBorder="0" applyAlignment="0" applyProtection="0"/>
    <xf numFmtId="188" fontId="18" fillId="0" borderId="0" applyFont="0" applyFill="0" applyBorder="0" applyAlignment="0" applyProtection="0"/>
    <xf numFmtId="0" fontId="12" fillId="0" borderId="0"/>
    <xf numFmtId="43" fontId="9" fillId="0" borderId="0" applyFont="0" applyFill="0" applyBorder="0" applyAlignment="0" applyProtection="0"/>
    <xf numFmtId="43" fontId="12" fillId="0" borderId="0" applyFont="0" applyFill="0" applyBorder="0" applyAlignment="0" applyProtection="0"/>
    <xf numFmtId="0" fontId="18" fillId="0" borderId="0"/>
    <xf numFmtId="0" fontId="9" fillId="0" borderId="0"/>
    <xf numFmtId="43" fontId="12" fillId="0" borderId="0" applyFont="0" applyFill="0" applyBorder="0" applyAlignment="0" applyProtection="0"/>
    <xf numFmtId="0" fontId="12" fillId="0" borderId="0"/>
    <xf numFmtId="0" fontId="10" fillId="2" borderId="0" applyNumberFormat="0" applyBorder="0" applyAlignment="0" applyProtection="0"/>
    <xf numFmtId="0" fontId="11" fillId="3" borderId="0" applyNumberFormat="0" applyBorder="0" applyAlignment="0" applyProtection="0"/>
    <xf numFmtId="43" fontId="18" fillId="0" borderId="0" applyFont="0" applyFill="0" applyBorder="0" applyAlignment="0" applyProtection="0"/>
    <xf numFmtId="0" fontId="21" fillId="0" borderId="0"/>
    <xf numFmtId="189" fontId="18" fillId="0" borderId="0" applyFont="0" applyFill="0" applyBorder="0" applyAlignment="0" applyProtection="0"/>
    <xf numFmtId="43" fontId="1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11" fillId="3" borderId="0" applyNumberFormat="0" applyBorder="0" applyAlignment="0" applyProtection="0"/>
    <xf numFmtId="43" fontId="12" fillId="0" borderId="0" applyFont="0" applyFill="0" applyBorder="0" applyAlignment="0" applyProtection="0"/>
    <xf numFmtId="0" fontId="11" fillId="3" borderId="0" applyNumberFormat="0" applyBorder="0" applyAlignment="0" applyProtection="0"/>
    <xf numFmtId="43" fontId="1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11" fillId="3" borderId="0" applyNumberFormat="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43" fontId="9" fillId="0" borderId="0" applyFont="0" applyFill="0" applyBorder="0" applyAlignment="0" applyProtection="0"/>
    <xf numFmtId="0" fontId="10" fillId="2" borderId="0" applyNumberFormat="0" applyBorder="0" applyAlignment="0" applyProtection="0"/>
    <xf numFmtId="43" fontId="12" fillId="0" borderId="0" applyFont="0" applyFill="0" applyBorder="0" applyAlignment="0" applyProtection="0"/>
    <xf numFmtId="0" fontId="11" fillId="3"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43" fontId="9" fillId="0" borderId="0" applyFon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11" fillId="3" borderId="0" applyNumberFormat="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43" fontId="12"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43" fontId="9" fillId="0" borderId="0" applyFont="0" applyFill="0" applyBorder="0" applyAlignment="0" applyProtection="0"/>
    <xf numFmtId="0" fontId="11" fillId="3" borderId="0" applyNumberFormat="0" applyBorder="0" applyAlignment="0" applyProtection="0"/>
    <xf numFmtId="0" fontId="10" fillId="2" borderId="0" applyNumberFormat="0" applyBorder="0" applyAlignment="0" applyProtection="0"/>
    <xf numFmtId="0" fontId="11" fillId="3" borderId="0" applyNumberFormat="0" applyBorder="0" applyAlignment="0" applyProtection="0"/>
    <xf numFmtId="188" fontId="9" fillId="0" borderId="0" applyFont="0" applyFill="0" applyBorder="0" applyAlignment="0" applyProtection="0"/>
    <xf numFmtId="0" fontId="12" fillId="0" borderId="0"/>
    <xf numFmtId="43" fontId="9" fillId="0" borderId="0" applyFont="0" applyFill="0" applyBorder="0" applyAlignment="0" applyProtection="0"/>
    <xf numFmtId="0" fontId="12" fillId="0" borderId="0"/>
    <xf numFmtId="190" fontId="18" fillId="0" borderId="0" applyFont="0" applyFill="0" applyBorder="0" applyAlignment="0" applyProtection="0"/>
    <xf numFmtId="0" fontId="18" fillId="0" borderId="0"/>
    <xf numFmtId="0" fontId="12" fillId="0" borderId="0"/>
    <xf numFmtId="0" fontId="23" fillId="6" borderId="0" applyNumberFormat="0" applyBorder="0" applyAlignment="0" applyProtection="0"/>
    <xf numFmtId="0" fontId="12" fillId="0" borderId="0"/>
    <xf numFmtId="43" fontId="8" fillId="0" borderId="0" applyFont="0" applyFill="0" applyBorder="0" applyAlignment="0" applyProtection="0"/>
    <xf numFmtId="0" fontId="18" fillId="0" borderId="0"/>
    <xf numFmtId="208" fontId="9" fillId="0" borderId="0" applyFont="0" applyFill="0" applyBorder="0" applyAlignment="0" applyProtection="0"/>
    <xf numFmtId="0" fontId="8"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0" fontId="7" fillId="0" borderId="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0" borderId="0"/>
    <xf numFmtId="0" fontId="7" fillId="0" borderId="0"/>
    <xf numFmtId="43" fontId="7"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188" fontId="9" fillId="0" borderId="0" applyFont="0" applyFill="0" applyBorder="0" applyAlignment="0" applyProtection="0"/>
    <xf numFmtId="0" fontId="9" fillId="0" borderId="0"/>
    <xf numFmtId="43" fontId="9" fillId="0" borderId="0" applyFont="0" applyFill="0" applyBorder="0" applyAlignment="0" applyProtection="0"/>
    <xf numFmtId="0" fontId="22" fillId="5" borderId="0" applyNumberFormat="0" applyBorder="0" applyAlignment="0" applyProtection="0"/>
    <xf numFmtId="0" fontId="23" fillId="9" borderId="0" applyNumberFormat="0" applyBorder="0" applyAlignment="0" applyProtection="0"/>
    <xf numFmtId="188" fontId="9"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xf numFmtId="0" fontId="6"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9" fillId="2" borderId="0" applyNumberFormat="0" applyBorder="0" applyAlignment="0" applyProtection="0"/>
    <xf numFmtId="0" fontId="9" fillId="0" borderId="0"/>
    <xf numFmtId="0" fontId="28" fillId="5" borderId="0" applyNumberFormat="0" applyBorder="0" applyAlignment="0" applyProtection="0"/>
    <xf numFmtId="188" fontId="9" fillId="0" borderId="0" applyFont="0" applyFill="0" applyBorder="0" applyAlignment="0" applyProtection="0"/>
    <xf numFmtId="0" fontId="29" fillId="0" borderId="0"/>
    <xf numFmtId="43" fontId="5" fillId="0" borderId="0" applyFont="0" applyFill="0" applyBorder="0" applyAlignment="0" applyProtection="0"/>
    <xf numFmtId="0" fontId="4" fillId="0" borderId="0"/>
    <xf numFmtId="0" fontId="30" fillId="10" borderId="0" applyNumberFormat="0" applyBorder="0" applyAlignment="0" applyProtection="0"/>
    <xf numFmtId="0" fontId="3" fillId="0" borderId="0"/>
    <xf numFmtId="43" fontId="3" fillId="0" borderId="0" applyFont="0" applyFill="0" applyBorder="0" applyAlignment="0" applyProtection="0"/>
    <xf numFmtId="0" fontId="3" fillId="0" borderId="0"/>
    <xf numFmtId="0" fontId="3" fillId="0" borderId="0"/>
    <xf numFmtId="43" fontId="18"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11" fillId="6" borderId="0" applyNumberFormat="0" applyBorder="0" applyAlignment="0" applyProtection="0"/>
    <xf numFmtId="0" fontId="11" fillId="3" borderId="0" applyNumberFormat="0" applyBorder="0" applyAlignment="0" applyProtection="0"/>
    <xf numFmtId="0" fontId="3" fillId="0" borderId="0"/>
    <xf numFmtId="0" fontId="3" fillId="0" borderId="0"/>
    <xf numFmtId="43" fontId="18" fillId="0" borderId="0" applyFont="0" applyFill="0" applyBorder="0" applyAlignment="0" applyProtection="0"/>
    <xf numFmtId="0" fontId="3" fillId="0" borderId="0"/>
    <xf numFmtId="0" fontId="18" fillId="0" borderId="0"/>
    <xf numFmtId="43" fontId="18" fillId="0" borderId="0" applyFont="0" applyFill="0" applyBorder="0" applyAlignment="0" applyProtection="0"/>
    <xf numFmtId="0" fontId="18" fillId="0" borderId="0"/>
    <xf numFmtId="0" fontId="9" fillId="0" borderId="0"/>
    <xf numFmtId="0" fontId="33" fillId="0" borderId="0"/>
    <xf numFmtId="0" fontId="33" fillId="0" borderId="0"/>
    <xf numFmtId="0" fontId="33" fillId="0" borderId="0"/>
    <xf numFmtId="43" fontId="37" fillId="0" borderId="0" applyFont="0" applyFill="0" applyBorder="0" applyAlignment="0" applyProtection="0"/>
    <xf numFmtId="211" fontId="9" fillId="0" borderId="0" applyFont="0" applyFill="0" applyBorder="0" applyAlignment="0" applyProtection="0"/>
    <xf numFmtId="43" fontId="33" fillId="0" borderId="0" applyFont="0" applyFill="0" applyBorder="0" applyAlignment="0" applyProtection="0"/>
    <xf numFmtId="0" fontId="3" fillId="0" borderId="0"/>
    <xf numFmtId="0" fontId="37" fillId="0" borderId="0"/>
    <xf numFmtId="0" fontId="37" fillId="0" borderId="0"/>
    <xf numFmtId="0" fontId="2" fillId="0" borderId="0"/>
    <xf numFmtId="43" fontId="2" fillId="0" borderId="0" applyFont="0" applyFill="0" applyBorder="0" applyAlignment="0" applyProtection="0"/>
    <xf numFmtId="9" fontId="9"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0" fontId="1" fillId="12" borderId="0" applyNumberFormat="0" applyBorder="0" applyAlignment="0" applyProtection="0"/>
  </cellStyleXfs>
  <cellXfs count="354">
    <xf numFmtId="0" fontId="0" fillId="0" borderId="0" xfId="0"/>
    <xf numFmtId="0" fontId="17" fillId="0" borderId="15" xfId="5" applyFont="1" applyFill="1" applyBorder="1" applyAlignment="1">
      <alignment horizontal="center" vertical="center"/>
    </xf>
    <xf numFmtId="0" fontId="13" fillId="0" borderId="15" xfId="5" applyFont="1" applyFill="1" applyBorder="1" applyAlignment="1">
      <alignment horizontal="center" vertical="center"/>
    </xf>
    <xf numFmtId="0" fontId="13" fillId="0" borderId="7" xfId="19" applyFont="1" applyFill="1" applyBorder="1" applyAlignment="1">
      <alignment horizontal="center" vertical="center"/>
    </xf>
    <xf numFmtId="0" fontId="24" fillId="0" borderId="0" xfId="0" applyFont="1"/>
    <xf numFmtId="190" fontId="25" fillId="0" borderId="21" xfId="5" applyNumberFormat="1" applyFont="1" applyFill="1" applyBorder="1" applyAlignment="1">
      <alignment horizontal="center" vertical="center"/>
    </xf>
    <xf numFmtId="190" fontId="26" fillId="0" borderId="8" xfId="5" applyNumberFormat="1" applyFont="1" applyFill="1" applyBorder="1" applyAlignment="1">
      <alignment horizontal="center" vertical="center"/>
    </xf>
    <xf numFmtId="0" fontId="25" fillId="0" borderId="7" xfId="6" applyFont="1" applyFill="1" applyBorder="1" applyAlignment="1">
      <alignment horizontal="center" vertical="center"/>
    </xf>
    <xf numFmtId="190" fontId="25" fillId="0" borderId="8" xfId="5" applyNumberFormat="1" applyFont="1" applyFill="1" applyBorder="1" applyAlignment="1">
      <alignment horizontal="center" vertical="center"/>
    </xf>
    <xf numFmtId="190" fontId="25" fillId="7" borderId="8" xfId="5" applyNumberFormat="1" applyFont="1" applyFill="1" applyBorder="1" applyAlignment="1">
      <alignment horizontal="center" vertical="center"/>
    </xf>
    <xf numFmtId="190" fontId="26" fillId="7" borderId="8" xfId="5" applyNumberFormat="1" applyFont="1" applyFill="1" applyBorder="1" applyAlignment="1">
      <alignment horizontal="center" vertical="center"/>
    </xf>
    <xf numFmtId="0" fontId="25" fillId="7" borderId="7" xfId="6" applyFont="1" applyFill="1" applyBorder="1" applyAlignment="1">
      <alignment horizontal="center" vertical="center"/>
    </xf>
    <xf numFmtId="190" fontId="25" fillId="7" borderId="21" xfId="5" applyNumberFormat="1" applyFont="1" applyFill="1" applyBorder="1" applyAlignment="1">
      <alignment horizontal="center" vertical="center"/>
    </xf>
    <xf numFmtId="0" fontId="24" fillId="0" borderId="14" xfId="0" applyFont="1" applyBorder="1"/>
    <xf numFmtId="0" fontId="24" fillId="0" borderId="10" xfId="0" applyFont="1" applyBorder="1"/>
    <xf numFmtId="0" fontId="24" fillId="4" borderId="24" xfId="0" applyFont="1" applyFill="1" applyBorder="1" applyAlignment="1">
      <alignment vertical="center"/>
    </xf>
    <xf numFmtId="0" fontId="24" fillId="4" borderId="23" xfId="0" applyFont="1" applyFill="1" applyBorder="1"/>
    <xf numFmtId="0" fontId="24" fillId="4" borderId="25" xfId="0" applyFont="1" applyFill="1" applyBorder="1"/>
    <xf numFmtId="0" fontId="24" fillId="4" borderId="22" xfId="0" applyFont="1" applyFill="1" applyBorder="1"/>
    <xf numFmtId="0" fontId="24" fillId="0" borderId="0" xfId="0" applyFont="1" applyFill="1" applyBorder="1" applyAlignment="1">
      <alignment vertical="center"/>
    </xf>
    <xf numFmtId="0" fontId="24" fillId="0" borderId="0" xfId="0" applyFont="1" applyFill="1" applyBorder="1"/>
    <xf numFmtId="0" fontId="24" fillId="0" borderId="0" xfId="0" applyFont="1" applyFill="1"/>
    <xf numFmtId="190" fontId="25" fillId="8" borderId="8" xfId="5" applyNumberFormat="1" applyFont="1" applyFill="1" applyBorder="1" applyAlignment="1">
      <alignment horizontal="center" vertical="center"/>
    </xf>
    <xf numFmtId="190" fontId="26" fillId="8" borderId="8" xfId="5" applyNumberFormat="1" applyFont="1" applyFill="1" applyBorder="1" applyAlignment="1">
      <alignment horizontal="center" vertical="center"/>
    </xf>
    <xf numFmtId="0" fontId="25" fillId="8" borderId="7" xfId="6" applyFont="1" applyFill="1" applyBorder="1" applyAlignment="1">
      <alignment horizontal="center" vertical="center"/>
    </xf>
    <xf numFmtId="190" fontId="25" fillId="0" borderId="0" xfId="5" applyNumberFormat="1" applyFont="1" applyFill="1" applyBorder="1" applyAlignment="1">
      <alignment horizontal="center" vertical="center"/>
    </xf>
    <xf numFmtId="190" fontId="26" fillId="0" borderId="0" xfId="5" applyNumberFormat="1" applyFont="1" applyFill="1" applyBorder="1" applyAlignment="1">
      <alignment horizontal="center" vertical="center"/>
    </xf>
    <xf numFmtId="0" fontId="25" fillId="0" borderId="0" xfId="6" applyFont="1" applyFill="1" applyBorder="1" applyAlignment="1">
      <alignment horizontal="center" vertical="center"/>
    </xf>
    <xf numFmtId="0" fontId="24" fillId="0" borderId="0" xfId="0" applyFont="1" applyBorder="1"/>
    <xf numFmtId="2" fontId="24" fillId="0" borderId="0" xfId="0" applyNumberFormat="1" applyFont="1"/>
    <xf numFmtId="2" fontId="24" fillId="4" borderId="23" xfId="0" applyNumberFormat="1" applyFont="1" applyFill="1" applyBorder="1"/>
    <xf numFmtId="0" fontId="24" fillId="0" borderId="1" xfId="0" applyFont="1" applyBorder="1"/>
    <xf numFmtId="1" fontId="24" fillId="0" borderId="0" xfId="0" applyNumberFormat="1" applyFont="1"/>
    <xf numFmtId="1" fontId="24" fillId="0" borderId="10" xfId="0" applyNumberFormat="1" applyFont="1" applyBorder="1"/>
    <xf numFmtId="1" fontId="24" fillId="4" borderId="23" xfId="0" applyNumberFormat="1" applyFont="1" applyFill="1" applyBorder="1"/>
    <xf numFmtId="1" fontId="24" fillId="4" borderId="25" xfId="0" applyNumberFormat="1" applyFont="1" applyFill="1" applyBorder="1"/>
    <xf numFmtId="0" fontId="27" fillId="0" borderId="0" xfId="0" applyFont="1"/>
    <xf numFmtId="0" fontId="27" fillId="4" borderId="23" xfId="0" applyFont="1" applyFill="1" applyBorder="1"/>
    <xf numFmtId="2" fontId="27" fillId="0" borderId="0" xfId="0" applyNumberFormat="1" applyFont="1"/>
    <xf numFmtId="0" fontId="27" fillId="0" borderId="0" xfId="0" applyFont="1" applyFill="1" applyBorder="1"/>
    <xf numFmtId="2" fontId="27" fillId="4" borderId="23" xfId="0" applyNumberFormat="1" applyFont="1" applyFill="1" applyBorder="1"/>
    <xf numFmtId="1" fontId="27" fillId="0" borderId="0" xfId="0" applyNumberFormat="1" applyFont="1"/>
    <xf numFmtId="1" fontId="27" fillId="4" borderId="23" xfId="0" applyNumberFormat="1" applyFont="1" applyFill="1" applyBorder="1"/>
    <xf numFmtId="43" fontId="27" fillId="0" borderId="0" xfId="0" applyNumberFormat="1" applyFont="1"/>
    <xf numFmtId="43" fontId="27" fillId="4" borderId="23" xfId="0" applyNumberFormat="1" applyFont="1" applyFill="1" applyBorder="1"/>
    <xf numFmtId="4" fontId="27" fillId="0" borderId="0" xfId="0" applyNumberFormat="1" applyFont="1"/>
    <xf numFmtId="4" fontId="27" fillId="4" borderId="23" xfId="0" applyNumberFormat="1" applyFont="1" applyFill="1" applyBorder="1"/>
    <xf numFmtId="0" fontId="9" fillId="0" borderId="0" xfId="249"/>
    <xf numFmtId="0" fontId="34" fillId="0" borderId="0" xfId="250" applyFont="1"/>
    <xf numFmtId="0" fontId="34" fillId="0" borderId="0" xfId="250" applyFont="1" applyAlignment="1">
      <alignment horizontal="right"/>
    </xf>
    <xf numFmtId="0" fontId="9" fillId="0" borderId="28" xfId="249" applyBorder="1" applyAlignment="1">
      <alignment wrapText="1"/>
    </xf>
    <xf numFmtId="0" fontId="35" fillId="0" borderId="29" xfId="249" applyFont="1" applyBorder="1" applyAlignment="1">
      <alignment horizontal="left" wrapText="1" indent="2"/>
    </xf>
    <xf numFmtId="4" fontId="35" fillId="0" borderId="29" xfId="249" applyNumberFormat="1" applyFont="1" applyBorder="1" applyAlignment="1">
      <alignment horizontal="right" wrapText="1"/>
    </xf>
    <xf numFmtId="0" fontId="35" fillId="0" borderId="30" xfId="249" applyFont="1" applyBorder="1" applyAlignment="1">
      <alignment horizontal="left" wrapText="1" indent="2"/>
    </xf>
    <xf numFmtId="0" fontId="36" fillId="0" borderId="29" xfId="249" applyFont="1" applyBorder="1" applyAlignment="1">
      <alignment horizontal="left" wrapText="1" indent="1"/>
    </xf>
    <xf numFmtId="4" fontId="36" fillId="0" borderId="29" xfId="249" applyNumberFormat="1" applyFont="1" applyBorder="1" applyAlignment="1">
      <alignment horizontal="right" wrapText="1"/>
    </xf>
    <xf numFmtId="3" fontId="36" fillId="0" borderId="29" xfId="249" applyNumberFormat="1" applyFont="1" applyBorder="1" applyAlignment="1">
      <alignment horizontal="right" wrapText="1"/>
    </xf>
    <xf numFmtId="0" fontId="36" fillId="0" borderId="30" xfId="249" applyFont="1" applyBorder="1" applyAlignment="1">
      <alignment horizontal="left" wrapText="1" indent="1"/>
    </xf>
    <xf numFmtId="0" fontId="32" fillId="0" borderId="0" xfId="249" applyFont="1"/>
    <xf numFmtId="4" fontId="35" fillId="0" borderId="35" xfId="249" applyNumberFormat="1" applyFont="1" applyBorder="1" applyAlignment="1">
      <alignment horizontal="right" wrapText="1"/>
    </xf>
    <xf numFmtId="0" fontId="32" fillId="0" borderId="37" xfId="249" applyFont="1" applyBorder="1" applyAlignment="1">
      <alignment horizontal="center" vertical="center" wrapText="1"/>
    </xf>
    <xf numFmtId="0" fontId="32" fillId="0" borderId="38" xfId="249" applyFont="1" applyBorder="1" applyAlignment="1">
      <alignment horizontal="center" vertical="center" wrapText="1"/>
    </xf>
    <xf numFmtId="0" fontId="32" fillId="0" borderId="0" xfId="257" applyFont="1" applyAlignment="1">
      <alignment horizontal="left"/>
    </xf>
    <xf numFmtId="0" fontId="32" fillId="0" borderId="0" xfId="257" applyFont="1"/>
    <xf numFmtId="0" fontId="9" fillId="0" borderId="0" xfId="249" quotePrefix="1"/>
    <xf numFmtId="3" fontId="35" fillId="0" borderId="29" xfId="249" quotePrefix="1" applyNumberFormat="1" applyFont="1" applyBorder="1" applyAlignment="1">
      <alignment horizontal="right" wrapText="1"/>
    </xf>
    <xf numFmtId="0" fontId="9" fillId="0" borderId="0" xfId="249" applyBorder="1"/>
    <xf numFmtId="191" fontId="32" fillId="0" borderId="40" xfId="164" quotePrefix="1" applyNumberFormat="1" applyFont="1" applyBorder="1" applyAlignment="1">
      <alignment horizontal="center" vertical="center" wrapText="1"/>
    </xf>
    <xf numFmtId="3" fontId="36" fillId="0" borderId="29" xfId="249" quotePrefix="1" applyNumberFormat="1" applyFont="1" applyBorder="1" applyAlignment="1">
      <alignment horizontal="right" wrapText="1"/>
    </xf>
    <xf numFmtId="3" fontId="35" fillId="0" borderId="29" xfId="249" quotePrefix="1" applyNumberFormat="1" applyFont="1" applyBorder="1" applyAlignment="1">
      <alignment horizontal="left" wrapText="1"/>
    </xf>
    <xf numFmtId="0" fontId="32" fillId="0" borderId="53" xfId="249" applyFont="1" applyBorder="1" applyAlignment="1">
      <alignment horizontal="center" vertical="center" wrapText="1"/>
    </xf>
    <xf numFmtId="0" fontId="32" fillId="0" borderId="54" xfId="249" applyFont="1" applyBorder="1" applyAlignment="1">
      <alignment horizontal="center" vertical="center" wrapText="1"/>
    </xf>
    <xf numFmtId="0" fontId="32" fillId="0" borderId="55" xfId="249" applyFont="1" applyBorder="1" applyAlignment="1">
      <alignment horizontal="center" vertical="center" wrapText="1"/>
    </xf>
    <xf numFmtId="0" fontId="32" fillId="0" borderId="56" xfId="249" applyFont="1" applyBorder="1" applyAlignment="1">
      <alignment horizontal="center" vertical="center" wrapText="1"/>
    </xf>
    <xf numFmtId="0" fontId="32" fillId="0" borderId="28" xfId="249" applyFont="1" applyBorder="1" applyAlignment="1">
      <alignment vertical="center" wrapText="1"/>
    </xf>
    <xf numFmtId="0" fontId="32" fillId="0" borderId="30" xfId="249" applyFont="1" applyBorder="1" applyAlignment="1">
      <alignment vertical="center" wrapText="1"/>
    </xf>
    <xf numFmtId="0" fontId="32" fillId="0" borderId="57" xfId="249" applyFont="1" applyBorder="1" applyAlignment="1">
      <alignment horizontal="center" vertical="center" wrapText="1"/>
    </xf>
    <xf numFmtId="0" fontId="15" fillId="0" borderId="49" xfId="0" applyFont="1" applyFill="1" applyBorder="1" applyAlignment="1">
      <alignment horizontal="center"/>
    </xf>
    <xf numFmtId="0" fontId="38" fillId="0" borderId="0" xfId="257" applyFont="1"/>
    <xf numFmtId="0" fontId="38" fillId="0" borderId="0" xfId="257" applyFont="1" applyAlignment="1">
      <alignment horizontal="left"/>
    </xf>
    <xf numFmtId="209" fontId="38" fillId="0" borderId="0" xfId="257" applyNumberFormat="1" applyFont="1" applyAlignment="1">
      <alignment horizontal="center"/>
    </xf>
    <xf numFmtId="0" fontId="39" fillId="0" borderId="0" xfId="257" applyFont="1"/>
    <xf numFmtId="0" fontId="38" fillId="0" borderId="0" xfId="251" applyFont="1"/>
    <xf numFmtId="0" fontId="40" fillId="0" borderId="0" xfId="251" applyFont="1"/>
    <xf numFmtId="0" fontId="41" fillId="0" borderId="0" xfId="257" applyFont="1"/>
    <xf numFmtId="0" fontId="41" fillId="0" borderId="0" xfId="257" applyFont="1" applyAlignment="1">
      <alignment horizontal="left"/>
    </xf>
    <xf numFmtId="0" fontId="41" fillId="0" borderId="0" xfId="251" applyFont="1"/>
    <xf numFmtId="0" fontId="41" fillId="0" borderId="47" xfId="257" applyFont="1" applyBorder="1"/>
    <xf numFmtId="0" fontId="41" fillId="0" borderId="46" xfId="257" applyFont="1" applyBorder="1"/>
    <xf numFmtId="0" fontId="41" fillId="0" borderId="11" xfId="257" applyFont="1" applyBorder="1" applyAlignment="1">
      <alignment horizontal="center"/>
    </xf>
    <xf numFmtId="0" fontId="41" fillId="0" borderId="45" xfId="251" applyFont="1" applyBorder="1" applyAlignment="1">
      <alignment horizontal="center"/>
    </xf>
    <xf numFmtId="0" fontId="41" fillId="0" borderId="27" xfId="257" quotePrefix="1" applyFont="1" applyBorder="1" applyAlignment="1">
      <alignment horizontal="center"/>
    </xf>
    <xf numFmtId="0" fontId="41" fillId="0" borderId="27" xfId="251" applyFont="1" applyBorder="1" applyAlignment="1">
      <alignment horizontal="center"/>
    </xf>
    <xf numFmtId="0" fontId="41" fillId="0" borderId="0" xfId="257" applyFont="1" applyAlignment="1">
      <alignment horizontal="center" vertical="center" shrinkToFit="1"/>
    </xf>
    <xf numFmtId="0" fontId="41" fillId="0" borderId="19" xfId="257" applyFont="1" applyBorder="1" applyAlignment="1">
      <alignment horizontal="center" vertical="center" shrinkToFit="1"/>
    </xf>
    <xf numFmtId="189" fontId="41" fillId="0" borderId="11" xfId="255" applyNumberFormat="1" applyFont="1" applyBorder="1"/>
    <xf numFmtId="189" fontId="42" fillId="0" borderId="11" xfId="255" applyNumberFormat="1" applyFont="1" applyBorder="1"/>
    <xf numFmtId="0" fontId="41" fillId="0" borderId="11" xfId="251" quotePrefix="1" applyFont="1" applyBorder="1" applyAlignment="1">
      <alignment horizontal="center"/>
    </xf>
    <xf numFmtId="0" fontId="41" fillId="0" borderId="47" xfId="251" quotePrefix="1" applyFont="1" applyBorder="1" applyAlignment="1">
      <alignment horizontal="center"/>
    </xf>
    <xf numFmtId="0" fontId="40" fillId="0" borderId="47" xfId="251" applyFont="1" applyBorder="1"/>
    <xf numFmtId="0" fontId="41" fillId="0" borderId="0" xfId="251" applyFont="1" applyAlignment="1">
      <alignment horizontal="center" vertical="center" shrinkToFit="1"/>
    </xf>
    <xf numFmtId="0" fontId="42" fillId="0" borderId="0" xfId="257" applyFont="1"/>
    <xf numFmtId="0" fontId="42" fillId="0" borderId="19" xfId="257" applyFont="1" applyBorder="1"/>
    <xf numFmtId="214" fontId="41" fillId="0" borderId="11" xfId="251" applyNumberFormat="1" applyFont="1" applyBorder="1" applyAlignment="1">
      <alignment horizontal="right"/>
    </xf>
    <xf numFmtId="209" fontId="41" fillId="0" borderId="11" xfId="251" applyNumberFormat="1" applyFont="1" applyBorder="1"/>
    <xf numFmtId="0" fontId="41" fillId="0" borderId="0" xfId="251" applyFont="1" applyAlignment="1">
      <alignment horizontal="left"/>
    </xf>
    <xf numFmtId="0" fontId="42" fillId="0" borderId="0" xfId="257" applyFont="1" applyAlignment="1">
      <alignment horizontal="left"/>
    </xf>
    <xf numFmtId="0" fontId="42" fillId="0" borderId="0" xfId="257" applyFont="1" applyAlignment="1">
      <alignment horizontal="center"/>
    </xf>
    <xf numFmtId="0" fontId="42" fillId="0" borderId="19" xfId="257" applyFont="1" applyBorder="1" applyAlignment="1">
      <alignment horizontal="center"/>
    </xf>
    <xf numFmtId="214" fontId="41" fillId="0" borderId="11" xfId="251" applyNumberFormat="1" applyFont="1" applyBorder="1"/>
    <xf numFmtId="212" fontId="41" fillId="11" borderId="11" xfId="255" applyNumberFormat="1" applyFont="1" applyFill="1" applyBorder="1"/>
    <xf numFmtId="209" fontId="41" fillId="0" borderId="12" xfId="251" applyNumberFormat="1" applyFont="1" applyBorder="1"/>
    <xf numFmtId="209" fontId="41" fillId="0" borderId="0" xfId="251" applyNumberFormat="1" applyFont="1"/>
    <xf numFmtId="0" fontId="45" fillId="0" borderId="0" xfId="257" applyFont="1"/>
    <xf numFmtId="0" fontId="45" fillId="0" borderId="0" xfId="257" applyFont="1" applyAlignment="1">
      <alignment horizontal="left"/>
    </xf>
    <xf numFmtId="209" fontId="45" fillId="0" borderId="0" xfId="257" applyNumberFormat="1" applyFont="1" applyAlignment="1">
      <alignment horizontal="center"/>
    </xf>
    <xf numFmtId="0" fontId="41" fillId="0" borderId="16" xfId="251" applyFont="1" applyBorder="1" applyAlignment="1">
      <alignment horizontal="center"/>
    </xf>
    <xf numFmtId="0" fontId="41" fillId="0" borderId="11" xfId="251" applyFont="1" applyBorder="1"/>
    <xf numFmtId="0" fontId="41" fillId="0" borderId="12" xfId="251" applyFont="1" applyBorder="1"/>
    <xf numFmtId="0" fontId="40" fillId="0" borderId="11" xfId="251" applyFont="1" applyBorder="1"/>
    <xf numFmtId="213" fontId="41" fillId="0" borderId="11" xfId="251" applyNumberFormat="1" applyFont="1" applyBorder="1"/>
    <xf numFmtId="0" fontId="41" fillId="0" borderId="19" xfId="257" applyFont="1" applyBorder="1"/>
    <xf numFmtId="213" fontId="41" fillId="0" borderId="11" xfId="255" applyNumberFormat="1" applyFont="1" applyBorder="1"/>
    <xf numFmtId="209" fontId="39" fillId="0" borderId="0" xfId="257" applyNumberFormat="1" applyFont="1"/>
    <xf numFmtId="213" fontId="41" fillId="0" borderId="11" xfId="251" applyNumberFormat="1" applyFont="1" applyBorder="1" applyAlignment="1">
      <alignment horizontal="right"/>
    </xf>
    <xf numFmtId="0" fontId="41" fillId="0" borderId="43" xfId="257" applyFont="1" applyBorder="1"/>
    <xf numFmtId="0" fontId="41" fillId="0" borderId="45" xfId="257" applyFont="1" applyBorder="1"/>
    <xf numFmtId="213" fontId="41" fillId="0" borderId="27" xfId="251" applyNumberFormat="1" applyFont="1" applyBorder="1" applyAlignment="1">
      <alignment horizontal="right"/>
    </xf>
    <xf numFmtId="209" fontId="41" fillId="0" borderId="44" xfId="251" applyNumberFormat="1" applyFont="1" applyBorder="1"/>
    <xf numFmtId="209" fontId="41" fillId="0" borderId="27" xfId="251" applyNumberFormat="1" applyFont="1" applyBorder="1"/>
    <xf numFmtId="0" fontId="41" fillId="0" borderId="43" xfId="251" applyFont="1" applyBorder="1" applyAlignment="1">
      <alignment horizontal="left"/>
    </xf>
    <xf numFmtId="0" fontId="46" fillId="0" borderId="0" xfId="257" applyFont="1"/>
    <xf numFmtId="0" fontId="47" fillId="0" borderId="0" xfId="257" applyFont="1"/>
    <xf numFmtId="0" fontId="38" fillId="0" borderId="0" xfId="251" applyFont="1" applyAlignment="1">
      <alignment horizontal="left"/>
    </xf>
    <xf numFmtId="0" fontId="48" fillId="0" borderId="27" xfId="251" applyFont="1" applyBorder="1" applyAlignment="1">
      <alignment horizontal="center"/>
    </xf>
    <xf numFmtId="0" fontId="46" fillId="0" borderId="0" xfId="251" applyFont="1" applyAlignment="1">
      <alignment horizontal="left"/>
    </xf>
    <xf numFmtId="0" fontId="32" fillId="0" borderId="28" xfId="249" applyFont="1" applyBorder="1" applyAlignment="1">
      <alignment horizontal="center" vertical="center" wrapText="1"/>
    </xf>
    <xf numFmtId="0" fontId="32" fillId="0" borderId="36" xfId="249" applyFont="1" applyBorder="1" applyAlignment="1">
      <alignment horizontal="center" vertical="center" wrapText="1"/>
    </xf>
    <xf numFmtId="0" fontId="32" fillId="0" borderId="0" xfId="249" applyFont="1" applyBorder="1" applyAlignment="1">
      <alignment horizontal="center" vertical="center" wrapText="1"/>
    </xf>
    <xf numFmtId="0" fontId="32" fillId="0" borderId="33" xfId="249" applyFont="1" applyBorder="1" applyAlignment="1">
      <alignment horizontal="center" vertical="center" wrapText="1"/>
    </xf>
    <xf numFmtId="0" fontId="32" fillId="0" borderId="32" xfId="249" applyFont="1" applyBorder="1" applyAlignment="1">
      <alignment horizontal="center" vertical="center" wrapText="1"/>
    </xf>
    <xf numFmtId="0" fontId="32" fillId="0" borderId="30" xfId="249" applyFont="1" applyBorder="1" applyAlignment="1">
      <alignment horizontal="center" vertical="center" wrapText="1"/>
    </xf>
    <xf numFmtId="0" fontId="48" fillId="0" borderId="45" xfId="251" applyFont="1" applyBorder="1" applyAlignment="1">
      <alignment horizontal="center"/>
    </xf>
    <xf numFmtId="189" fontId="42" fillId="0" borderId="19" xfId="255" applyNumberFormat="1" applyFont="1" applyBorder="1"/>
    <xf numFmtId="214" fontId="41" fillId="0" borderId="19" xfId="251" applyNumberFormat="1" applyFont="1" applyBorder="1" applyAlignment="1">
      <alignment horizontal="right"/>
    </xf>
    <xf numFmtId="214" fontId="41" fillId="0" borderId="19" xfId="251" applyNumberFormat="1" applyFont="1" applyBorder="1"/>
    <xf numFmtId="212" fontId="41" fillId="11" borderId="19" xfId="255" applyNumberFormat="1" applyFont="1" applyFill="1" applyBorder="1"/>
    <xf numFmtId="189" fontId="41" fillId="0" borderId="19" xfId="255" applyNumberFormat="1" applyFont="1" applyBorder="1"/>
    <xf numFmtId="213" fontId="41" fillId="0" borderId="19" xfId="251" applyNumberFormat="1" applyFont="1" applyBorder="1"/>
    <xf numFmtId="213" fontId="41" fillId="0" borderId="19" xfId="255" applyNumberFormat="1" applyFont="1" applyBorder="1"/>
    <xf numFmtId="213" fontId="41" fillId="0" borderId="19" xfId="251" applyNumberFormat="1" applyFont="1" applyBorder="1" applyAlignment="1">
      <alignment horizontal="right"/>
    </xf>
    <xf numFmtId="213" fontId="41" fillId="0" borderId="45" xfId="251" applyNumberFormat="1" applyFont="1" applyBorder="1" applyAlignment="1">
      <alignment horizontal="right"/>
    </xf>
    <xf numFmtId="0" fontId="32" fillId="0" borderId="19" xfId="257" applyFont="1" applyBorder="1" applyAlignment="1">
      <alignment horizontal="left"/>
    </xf>
    <xf numFmtId="189" fontId="31" fillId="0" borderId="11" xfId="255" applyNumberFormat="1" applyFont="1" applyBorder="1"/>
    <xf numFmtId="189" fontId="32" fillId="0" borderId="11" xfId="255" applyNumberFormat="1" applyFont="1" applyBorder="1"/>
    <xf numFmtId="189" fontId="31" fillId="11" borderId="11" xfId="255" applyNumberFormat="1" applyFont="1" applyFill="1" applyBorder="1"/>
    <xf numFmtId="0" fontId="32" fillId="0" borderId="19" xfId="257" applyFont="1" applyBorder="1"/>
    <xf numFmtId="0" fontId="31" fillId="0" borderId="47" xfId="257" applyFont="1" applyBorder="1"/>
    <xf numFmtId="0" fontId="31" fillId="0" borderId="46" xfId="257" applyFont="1" applyBorder="1"/>
    <xf numFmtId="0" fontId="31" fillId="0" borderId="11" xfId="257" applyFont="1" applyBorder="1" applyAlignment="1">
      <alignment horizontal="center"/>
    </xf>
    <xf numFmtId="0" fontId="31" fillId="0" borderId="27" xfId="257" quotePrefix="1" applyFont="1" applyBorder="1" applyAlignment="1">
      <alignment horizontal="center"/>
    </xf>
    <xf numFmtId="189" fontId="31" fillId="0" borderId="27" xfId="255" applyNumberFormat="1" applyFont="1" applyBorder="1"/>
    <xf numFmtId="3" fontId="36" fillId="0" borderId="0" xfId="249" applyNumberFormat="1" applyFont="1" applyBorder="1" applyAlignment="1">
      <alignment horizontal="right" wrapText="1"/>
    </xf>
    <xf numFmtId="0" fontId="9" fillId="0" borderId="0" xfId="249" applyBorder="1" applyAlignment="1">
      <alignment wrapText="1"/>
    </xf>
    <xf numFmtId="3" fontId="35" fillId="0" borderId="35" xfId="249" quotePrefix="1" applyNumberFormat="1" applyFont="1" applyBorder="1" applyAlignment="1">
      <alignment horizontal="right" wrapText="1"/>
    </xf>
    <xf numFmtId="3" fontId="35" fillId="0" borderId="50" xfId="249" quotePrefix="1" applyNumberFormat="1" applyFont="1" applyBorder="1" applyAlignment="1">
      <alignment horizontal="right" wrapText="1"/>
    </xf>
    <xf numFmtId="0" fontId="32" fillId="0" borderId="63" xfId="249" applyFont="1" applyBorder="1" applyAlignment="1">
      <alignment horizontal="center" vertical="center" wrapText="1"/>
    </xf>
    <xf numFmtId="0" fontId="32" fillId="0" borderId="64" xfId="249" applyFont="1" applyBorder="1" applyAlignment="1">
      <alignment horizontal="center" vertical="center" wrapText="1"/>
    </xf>
    <xf numFmtId="0" fontId="32" fillId="0" borderId="62" xfId="249" applyFont="1" applyBorder="1" applyAlignment="1">
      <alignment horizontal="center" vertical="center" wrapText="1"/>
    </xf>
    <xf numFmtId="213" fontId="35" fillId="0" borderId="29" xfId="249" quotePrefix="1" applyNumberFormat="1" applyFont="1" applyBorder="1" applyAlignment="1">
      <alignment horizontal="right" wrapText="1"/>
    </xf>
    <xf numFmtId="213" fontId="36" fillId="0" borderId="29" xfId="249" applyNumberFormat="1" applyFont="1" applyBorder="1" applyAlignment="1">
      <alignment horizontal="right" wrapText="1"/>
    </xf>
    <xf numFmtId="0" fontId="41" fillId="0" borderId="20" xfId="257" applyFont="1" applyBorder="1"/>
    <xf numFmtId="189" fontId="31" fillId="0" borderId="19" xfId="255" applyNumberFormat="1" applyFont="1" applyBorder="1"/>
    <xf numFmtId="189" fontId="32" fillId="0" borderId="19" xfId="255" applyNumberFormat="1" applyFont="1" applyBorder="1"/>
    <xf numFmtId="0" fontId="32" fillId="0" borderId="0" xfId="257" applyFont="1" applyBorder="1"/>
    <xf numFmtId="0" fontId="32" fillId="0" borderId="0" xfId="257" applyFont="1" applyBorder="1" applyAlignment="1">
      <alignment horizontal="left"/>
    </xf>
    <xf numFmtId="0" fontId="31" fillId="0" borderId="20" xfId="257" applyFont="1" applyBorder="1"/>
    <xf numFmtId="0" fontId="31" fillId="0" borderId="0" xfId="257" applyFont="1" applyBorder="1" applyAlignment="1">
      <alignment horizontal="center"/>
    </xf>
    <xf numFmtId="0" fontId="31" fillId="0" borderId="45" xfId="257" quotePrefix="1" applyFont="1" applyBorder="1" applyAlignment="1">
      <alignment horizontal="center"/>
    </xf>
    <xf numFmtId="0" fontId="41" fillId="0" borderId="12" xfId="257" applyFont="1" applyBorder="1" applyAlignment="1">
      <alignment horizontal="center"/>
    </xf>
    <xf numFmtId="0" fontId="40" fillId="0" borderId="46" xfId="251" applyFont="1" applyBorder="1"/>
    <xf numFmtId="214" fontId="41" fillId="0" borderId="12" xfId="251" applyNumberFormat="1" applyFont="1" applyBorder="1"/>
    <xf numFmtId="0" fontId="41" fillId="0" borderId="17" xfId="251" applyFont="1" applyBorder="1" applyAlignment="1">
      <alignment horizontal="center"/>
    </xf>
    <xf numFmtId="0" fontId="40" fillId="0" borderId="12" xfId="251" applyFont="1" applyBorder="1"/>
    <xf numFmtId="0" fontId="48" fillId="0" borderId="16" xfId="251" applyFont="1" applyBorder="1" applyAlignment="1">
      <alignment horizontal="center"/>
    </xf>
    <xf numFmtId="0" fontId="41" fillId="0" borderId="47" xfId="251" applyFont="1" applyBorder="1" applyAlignment="1">
      <alignment horizontal="center"/>
    </xf>
    <xf numFmtId="0" fontId="41" fillId="0" borderId="11" xfId="251" applyFont="1" applyBorder="1" applyAlignment="1">
      <alignment horizontal="center"/>
    </xf>
    <xf numFmtId="189" fontId="31" fillId="0" borderId="19" xfId="255" applyNumberFormat="1" applyFont="1" applyBorder="1" applyAlignment="1">
      <alignment horizontal="right"/>
    </xf>
    <xf numFmtId="0" fontId="42" fillId="0" borderId="19" xfId="257" applyFont="1" applyFill="1" applyBorder="1" applyAlignment="1">
      <alignment horizontal="center"/>
    </xf>
    <xf numFmtId="189" fontId="31" fillId="0" borderId="11" xfId="255" applyNumberFormat="1" applyFont="1" applyFill="1" applyBorder="1"/>
    <xf numFmtId="212" fontId="41" fillId="0" borderId="19" xfId="255" applyNumberFormat="1" applyFont="1" applyFill="1" applyBorder="1"/>
    <xf numFmtId="212" fontId="41" fillId="0" borderId="11" xfId="255" applyNumberFormat="1" applyFont="1" applyFill="1" applyBorder="1"/>
    <xf numFmtId="212" fontId="41" fillId="0" borderId="12" xfId="255" applyNumberFormat="1" applyFont="1" applyFill="1" applyBorder="1"/>
    <xf numFmtId="0" fontId="42" fillId="0" borderId="19" xfId="257" applyFont="1" applyFill="1" applyBorder="1"/>
    <xf numFmtId="189" fontId="31" fillId="0" borderId="11" xfId="255" applyNumberFormat="1" applyFont="1" applyBorder="1" applyAlignment="1">
      <alignment horizontal="right"/>
    </xf>
    <xf numFmtId="189" fontId="31" fillId="0" borderId="27" xfId="255" applyNumberFormat="1" applyFont="1" applyBorder="1" applyAlignment="1">
      <alignment horizontal="right"/>
    </xf>
    <xf numFmtId="0" fontId="50" fillId="0" borderId="0" xfId="257" applyFont="1" applyAlignment="1">
      <alignment horizontal="center"/>
    </xf>
    <xf numFmtId="0" fontId="50" fillId="0" borderId="0" xfId="257" applyFont="1" applyAlignment="1">
      <alignment horizontal="left"/>
    </xf>
    <xf numFmtId="0" fontId="50" fillId="0" borderId="19" xfId="257" applyFont="1" applyBorder="1" applyAlignment="1">
      <alignment horizontal="center"/>
    </xf>
    <xf numFmtId="189" fontId="51" fillId="0" borderId="19" xfId="255" applyNumberFormat="1" applyFont="1" applyBorder="1" applyAlignment="1">
      <alignment horizontal="right"/>
    </xf>
    <xf numFmtId="189" fontId="51" fillId="0" borderId="11" xfId="255" applyNumberFormat="1" applyFont="1" applyBorder="1" applyAlignment="1">
      <alignment horizontal="right"/>
    </xf>
    <xf numFmtId="0" fontId="52" fillId="0" borderId="0" xfId="251" applyFont="1" applyAlignment="1">
      <alignment horizontal="left"/>
    </xf>
    <xf numFmtId="189" fontId="54" fillId="0" borderId="11" xfId="255" applyNumberFormat="1" applyFont="1" applyBorder="1"/>
    <xf numFmtId="189" fontId="54" fillId="0" borderId="11" xfId="255" applyNumberFormat="1" applyFont="1" applyBorder="1" applyAlignment="1">
      <alignment horizontal="right"/>
    </xf>
    <xf numFmtId="0" fontId="50" fillId="0" borderId="0" xfId="257" applyFont="1" applyAlignment="1"/>
    <xf numFmtId="189" fontId="51" fillId="0" borderId="11" xfId="255" applyNumberFormat="1" applyFont="1" applyBorder="1" applyAlignment="1"/>
    <xf numFmtId="214" fontId="52" fillId="0" borderId="19" xfId="251" applyNumberFormat="1" applyFont="1" applyBorder="1" applyAlignment="1"/>
    <xf numFmtId="214" fontId="52" fillId="0" borderId="11" xfId="251" applyNumberFormat="1" applyFont="1" applyBorder="1" applyAlignment="1"/>
    <xf numFmtId="214" fontId="52" fillId="0" borderId="12" xfId="251" applyNumberFormat="1" applyFont="1" applyBorder="1" applyAlignment="1"/>
    <xf numFmtId="0" fontId="53" fillId="0" borderId="0" xfId="257" applyFont="1" applyAlignment="1"/>
    <xf numFmtId="213" fontId="54" fillId="0" borderId="19" xfId="251" applyNumberFormat="1" applyFont="1" applyBorder="1" applyAlignment="1">
      <alignment horizontal="right"/>
    </xf>
    <xf numFmtId="213" fontId="54" fillId="0" borderId="11" xfId="251" applyNumberFormat="1" applyFont="1" applyBorder="1" applyAlignment="1">
      <alignment horizontal="right"/>
    </xf>
    <xf numFmtId="209" fontId="54" fillId="0" borderId="12" xfId="251" applyNumberFormat="1" applyFont="1" applyBorder="1"/>
    <xf numFmtId="189" fontId="54" fillId="0" borderId="27" xfId="255" applyNumberFormat="1" applyFont="1" applyBorder="1"/>
    <xf numFmtId="189" fontId="54" fillId="0" borderId="27" xfId="255" applyNumberFormat="1" applyFont="1" applyBorder="1" applyAlignment="1">
      <alignment horizontal="right"/>
    </xf>
    <xf numFmtId="213" fontId="54" fillId="0" borderId="45" xfId="251" applyNumberFormat="1" applyFont="1" applyBorder="1" applyAlignment="1">
      <alignment horizontal="right"/>
    </xf>
    <xf numFmtId="213" fontId="54" fillId="0" borderId="27" xfId="251" applyNumberFormat="1" applyFont="1" applyBorder="1" applyAlignment="1">
      <alignment horizontal="right"/>
    </xf>
    <xf numFmtId="209" fontId="54" fillId="0" borderId="44" xfId="251" applyNumberFormat="1" applyFont="1" applyBorder="1"/>
    <xf numFmtId="0" fontId="32" fillId="0" borderId="0" xfId="249" applyFont="1" applyBorder="1" applyAlignment="1">
      <alignment horizontal="center" vertical="center" wrapText="1"/>
    </xf>
    <xf numFmtId="0" fontId="41" fillId="0" borderId="45" xfId="251" applyFont="1" applyBorder="1" applyAlignment="1">
      <alignment horizontal="center"/>
    </xf>
    <xf numFmtId="0" fontId="32" fillId="0" borderId="41" xfId="249" applyFont="1" applyBorder="1" applyAlignment="1">
      <alignment horizontal="center" vertical="center" wrapText="1"/>
    </xf>
    <xf numFmtId="0" fontId="32" fillId="0" borderId="34" xfId="249" applyFont="1" applyBorder="1" applyAlignment="1">
      <alignment horizontal="center" vertical="center" wrapText="1"/>
    </xf>
    <xf numFmtId="0" fontId="32" fillId="0" borderId="29" xfId="249" applyFont="1" applyBorder="1" applyAlignment="1">
      <alignment horizontal="center" vertical="center" wrapText="1"/>
    </xf>
    <xf numFmtId="0" fontId="32" fillId="0" borderId="36" xfId="249" applyFont="1" applyBorder="1" applyAlignment="1">
      <alignment horizontal="center" vertical="center" wrapText="1"/>
    </xf>
    <xf numFmtId="0" fontId="32" fillId="0" borderId="28" xfId="249" applyFont="1" applyBorder="1" applyAlignment="1">
      <alignment horizontal="center" vertical="center" wrapText="1"/>
    </xf>
    <xf numFmtId="0" fontId="32" fillId="0" borderId="33" xfId="249" applyFont="1" applyBorder="1" applyAlignment="1">
      <alignment horizontal="center" vertical="center" wrapText="1"/>
    </xf>
    <xf numFmtId="0" fontId="32" fillId="0" borderId="0" xfId="249" applyFont="1" applyBorder="1" applyAlignment="1">
      <alignment horizontal="center" vertical="center" wrapText="1"/>
    </xf>
    <xf numFmtId="0" fontId="32" fillId="0" borderId="30" xfId="249" applyFont="1" applyBorder="1" applyAlignment="1">
      <alignment horizontal="center" vertical="center" wrapText="1"/>
    </xf>
    <xf numFmtId="0" fontId="32" fillId="0" borderId="31" xfId="249" applyFont="1" applyBorder="1" applyAlignment="1">
      <alignment horizontal="center" vertical="center" wrapText="1"/>
    </xf>
    <xf numFmtId="0" fontId="32" fillId="0" borderId="32" xfId="249" applyFont="1" applyBorder="1" applyAlignment="1">
      <alignment horizontal="center" vertical="center" wrapText="1"/>
    </xf>
    <xf numFmtId="0" fontId="41" fillId="0" borderId="20" xfId="257" applyFont="1" applyBorder="1" applyAlignment="1">
      <alignment horizontal="center" vertical="center" shrinkToFit="1"/>
    </xf>
    <xf numFmtId="0" fontId="41" fillId="0" borderId="48" xfId="257" applyFont="1" applyBorder="1" applyAlignment="1">
      <alignment horizontal="center" vertical="center" shrinkToFit="1"/>
    </xf>
    <xf numFmtId="0" fontId="41" fillId="0" borderId="0" xfId="257" applyFont="1" applyAlignment="1">
      <alignment horizontal="center" vertical="center" shrinkToFit="1"/>
    </xf>
    <xf numFmtId="0" fontId="41" fillId="0" borderId="19" xfId="257" applyFont="1" applyBorder="1" applyAlignment="1">
      <alignment horizontal="center" vertical="center" shrinkToFit="1"/>
    </xf>
    <xf numFmtId="0" fontId="41" fillId="0" borderId="43" xfId="257" applyFont="1" applyBorder="1" applyAlignment="1">
      <alignment horizontal="center" vertical="center" shrinkToFit="1"/>
    </xf>
    <xf numFmtId="0" fontId="41" fillId="0" borderId="45" xfId="257" applyFont="1" applyBorder="1" applyAlignment="1">
      <alignment horizontal="center" vertical="center" shrinkToFit="1"/>
    </xf>
    <xf numFmtId="0" fontId="41" fillId="0" borderId="20" xfId="251" applyFont="1" applyBorder="1" applyAlignment="1">
      <alignment horizontal="center" vertical="center" shrinkToFit="1"/>
    </xf>
    <xf numFmtId="0" fontId="41" fillId="0" borderId="0" xfId="251" applyFont="1" applyAlignment="1">
      <alignment horizontal="center" vertical="center" shrinkToFit="1"/>
    </xf>
    <xf numFmtId="0" fontId="41" fillId="0" borderId="43" xfId="251" applyFont="1" applyBorder="1" applyAlignment="1">
      <alignment horizontal="center" vertical="center" shrinkToFit="1"/>
    </xf>
    <xf numFmtId="0" fontId="41" fillId="0" borderId="20" xfId="251" applyFont="1" applyBorder="1" applyAlignment="1">
      <alignment horizontal="center"/>
    </xf>
    <xf numFmtId="0" fontId="41" fillId="0" borderId="43" xfId="251" applyFont="1" applyBorder="1" applyAlignment="1">
      <alignment horizontal="center"/>
    </xf>
    <xf numFmtId="0" fontId="41" fillId="0" borderId="44" xfId="251" applyFont="1" applyBorder="1" applyAlignment="1">
      <alignment horizontal="center"/>
    </xf>
    <xf numFmtId="0" fontId="41" fillId="0" borderId="45" xfId="251" applyFont="1" applyBorder="1" applyAlignment="1">
      <alignment horizontal="center"/>
    </xf>
    <xf numFmtId="0" fontId="41" fillId="0" borderId="48" xfId="251" applyFont="1" applyBorder="1" applyAlignment="1">
      <alignment horizontal="center"/>
    </xf>
    <xf numFmtId="0" fontId="32" fillId="0" borderId="42" xfId="249" applyFont="1" applyBorder="1" applyAlignment="1">
      <alignment horizontal="center" vertical="center" wrapText="1"/>
    </xf>
    <xf numFmtId="0" fontId="32" fillId="0" borderId="39" xfId="249" applyFont="1" applyBorder="1" applyAlignment="1">
      <alignment horizontal="center" vertical="center" wrapText="1"/>
    </xf>
    <xf numFmtId="0" fontId="32" fillId="0" borderId="41" xfId="249" applyFont="1" applyBorder="1" applyAlignment="1">
      <alignment horizontal="center" vertical="center" wrapText="1"/>
    </xf>
    <xf numFmtId="0" fontId="25" fillId="0" borderId="0" xfId="5" applyFont="1" applyFill="1" applyBorder="1" applyAlignment="1">
      <alignment horizontal="center" vertical="center"/>
    </xf>
    <xf numFmtId="0" fontId="25" fillId="0" borderId="2" xfId="5" applyFont="1" applyFill="1" applyBorder="1" applyAlignment="1">
      <alignment horizontal="center" vertical="center"/>
    </xf>
    <xf numFmtId="0" fontId="25" fillId="0" borderId="6" xfId="5" applyFont="1" applyFill="1" applyBorder="1" applyAlignment="1">
      <alignment horizontal="center" vertical="center"/>
    </xf>
    <xf numFmtId="0" fontId="25" fillId="0" borderId="3" xfId="5" applyFont="1" applyFill="1" applyBorder="1" applyAlignment="1">
      <alignment horizontal="center" vertical="center"/>
    </xf>
    <xf numFmtId="0" fontId="25" fillId="0" borderId="4" xfId="5" applyFont="1" applyFill="1" applyBorder="1" applyAlignment="1">
      <alignment horizontal="center" vertical="center"/>
    </xf>
    <xf numFmtId="0" fontId="25" fillId="0" borderId="5" xfId="5" applyFont="1" applyFill="1" applyBorder="1" applyAlignment="1">
      <alignment horizontal="center" vertical="center"/>
    </xf>
    <xf numFmtId="0" fontId="25" fillId="8" borderId="3" xfId="5" applyFont="1" applyFill="1" applyBorder="1" applyAlignment="1">
      <alignment horizontal="center" vertical="center"/>
    </xf>
    <xf numFmtId="0" fontId="25" fillId="8" borderId="4" xfId="5" applyFont="1" applyFill="1" applyBorder="1" applyAlignment="1">
      <alignment horizontal="center" vertical="center"/>
    </xf>
    <xf numFmtId="0" fontId="25" fillId="8" borderId="5" xfId="5" applyFont="1" applyFill="1" applyBorder="1" applyAlignment="1">
      <alignment horizontal="center" vertical="center"/>
    </xf>
    <xf numFmtId="0" fontId="25" fillId="0" borderId="2" xfId="5" applyFont="1" applyFill="1" applyBorder="1" applyAlignment="1">
      <alignment horizontal="center" vertical="center" wrapText="1"/>
    </xf>
    <xf numFmtId="0" fontId="25" fillId="0" borderId="6" xfId="5" applyFont="1" applyFill="1" applyBorder="1" applyAlignment="1">
      <alignment horizontal="center" vertical="center" wrapText="1"/>
    </xf>
    <xf numFmtId="0" fontId="25" fillId="0" borderId="26" xfId="5" applyFont="1" applyFill="1" applyBorder="1" applyAlignment="1">
      <alignment horizontal="center" vertical="center"/>
    </xf>
    <xf numFmtId="0" fontId="25" fillId="7" borderId="3" xfId="5" applyFont="1" applyFill="1" applyBorder="1" applyAlignment="1">
      <alignment horizontal="center" vertical="center"/>
    </xf>
    <xf numFmtId="0" fontId="25" fillId="7" borderId="4" xfId="5" applyFont="1" applyFill="1" applyBorder="1" applyAlignment="1">
      <alignment horizontal="center" vertical="center"/>
    </xf>
    <xf numFmtId="0" fontId="25" fillId="7" borderId="5" xfId="5" applyFont="1" applyFill="1" applyBorder="1" applyAlignment="1">
      <alignment horizontal="center" vertical="center"/>
    </xf>
    <xf numFmtId="0" fontId="25" fillId="0" borderId="9" xfId="5" applyFont="1" applyFill="1" applyBorder="1" applyAlignment="1">
      <alignment horizontal="center" vertical="center"/>
    </xf>
    <xf numFmtId="0" fontId="25" fillId="0" borderId="18" xfId="5" applyFont="1" applyFill="1" applyBorder="1" applyAlignment="1">
      <alignment horizontal="center" vertical="center"/>
    </xf>
    <xf numFmtId="0" fontId="25" fillId="0" borderId="13" xfId="5" applyFont="1" applyFill="1" applyBorder="1" applyAlignment="1">
      <alignment horizontal="center" vertical="center"/>
    </xf>
    <xf numFmtId="0" fontId="25" fillId="0" borderId="14" xfId="5" applyFont="1" applyFill="1" applyBorder="1" applyAlignment="1">
      <alignment horizontal="center" vertical="center"/>
    </xf>
    <xf numFmtId="0" fontId="25" fillId="7" borderId="18" xfId="5" applyFont="1" applyFill="1" applyBorder="1" applyAlignment="1">
      <alignment horizontal="center" vertical="center"/>
    </xf>
    <xf numFmtId="0" fontId="25" fillId="7" borderId="13" xfId="5" applyFont="1" applyFill="1" applyBorder="1" applyAlignment="1">
      <alignment horizontal="center" vertical="center"/>
    </xf>
    <xf numFmtId="0" fontId="25" fillId="7" borderId="14" xfId="5" applyFont="1" applyFill="1" applyBorder="1" applyAlignment="1">
      <alignment horizontal="center" vertical="center"/>
    </xf>
    <xf numFmtId="0" fontId="25" fillId="0" borderId="9" xfId="5" applyFont="1" applyFill="1" applyBorder="1" applyAlignment="1">
      <alignment horizontal="center" vertical="center" wrapText="1"/>
    </xf>
    <xf numFmtId="0" fontId="25" fillId="0" borderId="22" xfId="5" applyFont="1" applyFill="1" applyBorder="1" applyAlignment="1">
      <alignment horizontal="center" vertical="center"/>
    </xf>
    <xf numFmtId="0" fontId="25" fillId="0" borderId="23" xfId="5" applyFont="1" applyFill="1" applyBorder="1" applyAlignment="1">
      <alignment horizontal="center" vertical="center"/>
    </xf>
    <xf numFmtId="0" fontId="25" fillId="0" borderId="25" xfId="5" applyFont="1" applyFill="1" applyBorder="1" applyAlignment="1">
      <alignment horizontal="center" vertical="center"/>
    </xf>
    <xf numFmtId="0" fontId="25" fillId="7" borderId="22" xfId="5" applyFont="1" applyFill="1" applyBorder="1" applyAlignment="1">
      <alignment horizontal="center" vertical="center"/>
    </xf>
    <xf numFmtId="0" fontId="25" fillId="7" borderId="23" xfId="5" applyFont="1" applyFill="1" applyBorder="1" applyAlignment="1">
      <alignment horizontal="center" vertical="center"/>
    </xf>
    <xf numFmtId="0" fontId="25" fillId="7" borderId="25" xfId="5" applyFont="1" applyFill="1" applyBorder="1" applyAlignment="1">
      <alignment horizontal="center" vertical="center"/>
    </xf>
    <xf numFmtId="0" fontId="1" fillId="0" borderId="0" xfId="263"/>
    <xf numFmtId="189" fontId="24" fillId="0" borderId="0" xfId="264" applyNumberFormat="1" applyFont="1" applyAlignment="1">
      <alignment vertical="center"/>
    </xf>
    <xf numFmtId="0" fontId="24" fillId="0" borderId="0" xfId="263" applyFont="1" applyAlignment="1">
      <alignment vertical="center"/>
    </xf>
    <xf numFmtId="189" fontId="24" fillId="0" borderId="0" xfId="263" applyNumberFormat="1" applyFont="1" applyAlignment="1">
      <alignment vertical="center"/>
    </xf>
    <xf numFmtId="215" fontId="24" fillId="0" borderId="0" xfId="263" applyNumberFormat="1" applyFont="1" applyAlignment="1">
      <alignment vertical="center"/>
    </xf>
    <xf numFmtId="0" fontId="24" fillId="0" borderId="0" xfId="263" applyFont="1" applyAlignment="1">
      <alignment horizontal="left" vertical="center" indent="1"/>
    </xf>
    <xf numFmtId="201" fontId="24" fillId="0" borderId="0" xfId="263" applyNumberFormat="1" applyFont="1" applyAlignment="1">
      <alignment vertical="center"/>
    </xf>
    <xf numFmtId="216" fontId="24" fillId="0" borderId="0" xfId="263" applyNumberFormat="1" applyFont="1" applyAlignment="1">
      <alignment vertical="center"/>
    </xf>
    <xf numFmtId="43" fontId="24" fillId="0" borderId="0" xfId="263" applyNumberFormat="1" applyFont="1" applyAlignment="1">
      <alignment vertical="center"/>
    </xf>
    <xf numFmtId="191" fontId="24" fillId="0" borderId="0" xfId="263" applyNumberFormat="1" applyFont="1" applyAlignment="1">
      <alignment vertical="center"/>
    </xf>
    <xf numFmtId="0" fontId="32" fillId="0" borderId="63" xfId="249" applyFont="1" applyBorder="1" applyAlignment="1">
      <alignment horizontal="center" vertical="center" wrapText="1"/>
    </xf>
    <xf numFmtId="0" fontId="32" fillId="0" borderId="64" xfId="249" applyFont="1" applyBorder="1" applyAlignment="1">
      <alignment horizontal="center" vertical="center" wrapText="1"/>
    </xf>
    <xf numFmtId="0" fontId="32" fillId="0" borderId="65" xfId="249" applyFont="1" applyBorder="1" applyAlignment="1">
      <alignment horizontal="center" vertical="center" wrapText="1"/>
    </xf>
    <xf numFmtId="0" fontId="32" fillId="0" borderId="37" xfId="249" applyFont="1" applyBorder="1" applyAlignment="1">
      <alignment horizontal="center" vertical="center" wrapText="1"/>
    </xf>
    <xf numFmtId="0" fontId="32" fillId="0" borderId="66" xfId="249" applyFont="1" applyBorder="1" applyAlignment="1">
      <alignment horizontal="center" vertical="center" wrapText="1"/>
    </xf>
    <xf numFmtId="0" fontId="32" fillId="0" borderId="52" xfId="249" applyFont="1" applyBorder="1" applyAlignment="1">
      <alignment horizontal="center" vertical="center" wrapText="1"/>
    </xf>
    <xf numFmtId="0" fontId="32" fillId="0" borderId="35" xfId="249" applyFont="1" applyBorder="1" applyAlignment="1">
      <alignment horizontal="center" vertical="center" wrapText="1"/>
    </xf>
    <xf numFmtId="0" fontId="32" fillId="0" borderId="38" xfId="249" applyFont="1" applyBorder="1" applyAlignment="1">
      <alignment horizontal="center" vertical="center" wrapText="1"/>
    </xf>
    <xf numFmtId="0" fontId="32" fillId="0" borderId="66" xfId="249" applyFont="1" applyBorder="1" applyAlignment="1">
      <alignment horizontal="center" vertical="center" wrapText="1"/>
    </xf>
    <xf numFmtId="0" fontId="32" fillId="0" borderId="67" xfId="249" applyFont="1" applyBorder="1" applyAlignment="1">
      <alignment horizontal="center" vertical="center" wrapText="1"/>
    </xf>
    <xf numFmtId="0" fontId="32" fillId="0" borderId="67" xfId="249" applyFont="1" applyBorder="1" applyAlignment="1">
      <alignment horizontal="center" vertical="center" wrapText="1"/>
    </xf>
    <xf numFmtId="0" fontId="32" fillId="0" borderId="51" xfId="249" applyFont="1" applyBorder="1" applyAlignment="1">
      <alignment horizontal="center" vertical="center" wrapText="1"/>
    </xf>
    <xf numFmtId="0" fontId="32" fillId="0" borderId="68" xfId="249" applyFont="1" applyBorder="1" applyAlignment="1">
      <alignment horizontal="center" vertical="center" wrapText="1"/>
    </xf>
    <xf numFmtId="0" fontId="32" fillId="0" borderId="69" xfId="249" applyFont="1" applyBorder="1" applyAlignment="1">
      <alignment horizontal="center" vertical="center" wrapText="1"/>
    </xf>
    <xf numFmtId="0" fontId="49" fillId="0" borderId="61" xfId="2" applyFont="1" applyFill="1" applyBorder="1" applyAlignment="1">
      <alignment horizontal="center" vertical="center"/>
    </xf>
    <xf numFmtId="0" fontId="49" fillId="0" borderId="60" xfId="2" applyFont="1" applyFill="1" applyBorder="1" applyAlignment="1">
      <alignment horizontal="center" vertical="center"/>
    </xf>
    <xf numFmtId="0" fontId="49" fillId="0" borderId="70" xfId="2" applyFont="1" applyFill="1" applyBorder="1" applyAlignment="1">
      <alignment horizontal="center" vertical="center"/>
    </xf>
    <xf numFmtId="0" fontId="49" fillId="0" borderId="72" xfId="2" applyFont="1" applyFill="1" applyBorder="1" applyAlignment="1">
      <alignment horizontal="center" vertical="center"/>
    </xf>
    <xf numFmtId="0" fontId="49" fillId="0" borderId="73" xfId="2" applyFont="1" applyFill="1" applyBorder="1" applyAlignment="1">
      <alignment horizontal="center" vertical="center"/>
    </xf>
    <xf numFmtId="0" fontId="36" fillId="0" borderId="29" xfId="249" applyFont="1" applyBorder="1" applyAlignment="1">
      <alignment horizontal="left" vertical="center" wrapText="1"/>
    </xf>
    <xf numFmtId="0" fontId="35" fillId="0" borderId="29" xfId="249" applyFont="1" applyBorder="1" applyAlignment="1">
      <alignment horizontal="left" vertical="center" wrapText="1"/>
    </xf>
    <xf numFmtId="0" fontId="35" fillId="0" borderId="66" xfId="249" applyFont="1" applyBorder="1" applyAlignment="1">
      <alignment horizontal="left" vertical="center" wrapText="1"/>
    </xf>
    <xf numFmtId="2" fontId="55" fillId="0" borderId="78" xfId="264" applyNumberFormat="1" applyFont="1" applyFill="1" applyBorder="1" applyAlignment="1">
      <alignment horizontal="right" vertical="center"/>
    </xf>
    <xf numFmtId="189" fontId="55" fillId="0" borderId="78" xfId="264" applyNumberFormat="1" applyFont="1" applyFill="1" applyBorder="1" applyAlignment="1">
      <alignment horizontal="right" vertical="center"/>
    </xf>
    <xf numFmtId="43" fontId="55" fillId="0" borderId="78" xfId="264" applyFont="1" applyFill="1" applyBorder="1" applyAlignment="1">
      <alignment horizontal="right" vertical="center"/>
    </xf>
    <xf numFmtId="4" fontId="55" fillId="0" borderId="81" xfId="264" applyNumberFormat="1" applyFont="1" applyFill="1" applyBorder="1" applyAlignment="1">
      <alignment horizontal="right" vertical="center"/>
    </xf>
    <xf numFmtId="189" fontId="24" fillId="0" borderId="0" xfId="264" applyNumberFormat="1" applyFont="1" applyFill="1" applyAlignment="1">
      <alignment horizontal="right" vertical="center"/>
    </xf>
    <xf numFmtId="0" fontId="1" fillId="0" borderId="0" xfId="263" applyFill="1" applyAlignment="1">
      <alignment horizontal="right" vertical="center"/>
    </xf>
    <xf numFmtId="2" fontId="56" fillId="0" borderId="59" xfId="263" applyNumberFormat="1" applyFont="1" applyBorder="1" applyAlignment="1">
      <alignment horizontal="right" vertical="center"/>
    </xf>
    <xf numFmtId="189" fontId="56" fillId="0" borderId="59" xfId="264" applyNumberFormat="1" applyFont="1" applyBorder="1" applyAlignment="1">
      <alignment horizontal="right" vertical="center"/>
    </xf>
    <xf numFmtId="43" fontId="56" fillId="0" borderId="59" xfId="264" applyFont="1" applyBorder="1" applyAlignment="1">
      <alignment horizontal="right" vertical="center"/>
    </xf>
    <xf numFmtId="4" fontId="56" fillId="0" borderId="74" xfId="264" applyNumberFormat="1" applyFont="1" applyBorder="1" applyAlignment="1">
      <alignment horizontal="right" vertical="center"/>
    </xf>
    <xf numFmtId="189" fontId="24" fillId="0" borderId="0" xfId="264" applyNumberFormat="1" applyFont="1" applyAlignment="1">
      <alignment horizontal="right" vertical="center"/>
    </xf>
    <xf numFmtId="0" fontId="1" fillId="0" borderId="0" xfId="263" applyAlignment="1">
      <alignment horizontal="right" vertical="center"/>
    </xf>
    <xf numFmtId="2" fontId="56" fillId="0" borderId="83" xfId="263" applyNumberFormat="1" applyFont="1" applyBorder="1" applyAlignment="1">
      <alignment horizontal="right" vertical="center"/>
    </xf>
    <xf numFmtId="189" fontId="56" fillId="0" borderId="83" xfId="264" applyNumberFormat="1" applyFont="1" applyBorder="1" applyAlignment="1">
      <alignment horizontal="right" vertical="center"/>
    </xf>
    <xf numFmtId="43" fontId="56" fillId="0" borderId="83" xfId="264" applyFont="1" applyBorder="1" applyAlignment="1">
      <alignment horizontal="right" vertical="center"/>
    </xf>
    <xf numFmtId="4" fontId="56" fillId="0" borderId="76" xfId="264" applyNumberFormat="1" applyFont="1" applyBorder="1" applyAlignment="1">
      <alignment horizontal="right" vertical="center"/>
    </xf>
    <xf numFmtId="0" fontId="56" fillId="0" borderId="0" xfId="263" applyFont="1" applyAlignment="1">
      <alignment vertical="center"/>
    </xf>
    <xf numFmtId="0" fontId="56" fillId="0" borderId="0" xfId="263" applyFont="1" applyAlignment="1">
      <alignment horizontal="left" vertical="center" indent="1"/>
    </xf>
    <xf numFmtId="0" fontId="40" fillId="0" borderId="0" xfId="251" applyFont="1" applyBorder="1"/>
    <xf numFmtId="209" fontId="41" fillId="0" borderId="0" xfId="251" applyNumberFormat="1" applyFont="1" applyBorder="1"/>
    <xf numFmtId="0" fontId="41" fillId="0" borderId="46" xfId="251" applyFont="1" applyBorder="1" applyAlignment="1">
      <alignment horizontal="center"/>
    </xf>
    <xf numFmtId="0" fontId="40" fillId="0" borderId="19" xfId="251" applyFont="1" applyBorder="1"/>
    <xf numFmtId="209" fontId="41" fillId="0" borderId="19" xfId="251" applyNumberFormat="1" applyFont="1" applyBorder="1"/>
    <xf numFmtId="0" fontId="42" fillId="0" borderId="0" xfId="257" applyFont="1" applyBorder="1"/>
    <xf numFmtId="0" fontId="41" fillId="0" borderId="0" xfId="251" applyFont="1" applyBorder="1"/>
    <xf numFmtId="0" fontId="45" fillId="0" borderId="0" xfId="257" applyFont="1" applyBorder="1" applyAlignment="1">
      <alignment horizontal="left"/>
    </xf>
    <xf numFmtId="0" fontId="38" fillId="0" borderId="0" xfId="251" applyFont="1" applyBorder="1"/>
    <xf numFmtId="209" fontId="39" fillId="0" borderId="0" xfId="257" applyNumberFormat="1" applyFont="1" applyBorder="1"/>
    <xf numFmtId="209" fontId="54" fillId="0" borderId="0" xfId="251" applyNumberFormat="1" applyFont="1" applyBorder="1"/>
    <xf numFmtId="43" fontId="55" fillId="0" borderId="79" xfId="264" applyFont="1" applyFill="1" applyBorder="1" applyAlignment="1">
      <alignment horizontal="right" vertical="center"/>
    </xf>
    <xf numFmtId="189" fontId="55" fillId="0" borderId="79" xfId="264" applyNumberFormat="1" applyFont="1" applyFill="1" applyBorder="1" applyAlignment="1">
      <alignment horizontal="right" vertical="center"/>
    </xf>
    <xf numFmtId="43" fontId="55" fillId="0" borderId="80" xfId="264" applyFont="1" applyFill="1" applyBorder="1" applyAlignment="1">
      <alignment horizontal="right" vertical="center"/>
    </xf>
    <xf numFmtId="43" fontId="55" fillId="0" borderId="82" xfId="264" applyFont="1" applyFill="1" applyBorder="1" applyAlignment="1">
      <alignment horizontal="right" vertical="center"/>
    </xf>
    <xf numFmtId="2" fontId="56" fillId="0" borderId="58" xfId="263" applyNumberFormat="1" applyFont="1" applyBorder="1" applyAlignment="1">
      <alignment horizontal="right" vertical="center"/>
    </xf>
    <xf numFmtId="189" fontId="56" fillId="0" borderId="58" xfId="264" applyNumberFormat="1" applyFont="1" applyBorder="1" applyAlignment="1">
      <alignment horizontal="right" vertical="center"/>
    </xf>
    <xf numFmtId="43" fontId="56" fillId="0" borderId="71" xfId="264" applyFont="1" applyBorder="1" applyAlignment="1">
      <alignment horizontal="right" vertical="center"/>
    </xf>
    <xf numFmtId="43" fontId="56" fillId="0" borderId="75" xfId="264" applyFont="1" applyBorder="1" applyAlignment="1">
      <alignment horizontal="right" vertical="center"/>
    </xf>
    <xf numFmtId="2" fontId="56" fillId="0" borderId="84" xfId="263" applyNumberFormat="1" applyFont="1" applyBorder="1" applyAlignment="1">
      <alignment horizontal="right" vertical="center"/>
    </xf>
    <xf numFmtId="189" fontId="56" fillId="0" borderId="84" xfId="264" applyNumberFormat="1" applyFont="1" applyBorder="1" applyAlignment="1">
      <alignment horizontal="right" vertical="center"/>
    </xf>
    <xf numFmtId="43" fontId="56" fillId="0" borderId="85" xfId="264" applyFont="1" applyBorder="1" applyAlignment="1">
      <alignment horizontal="right" vertical="center"/>
    </xf>
    <xf numFmtId="43" fontId="56" fillId="0" borderId="77" xfId="264" applyFont="1" applyBorder="1" applyAlignment="1">
      <alignment horizontal="right" vertical="center"/>
    </xf>
    <xf numFmtId="0" fontId="49" fillId="0" borderId="86" xfId="265" applyFont="1" applyFill="1" applyBorder="1" applyAlignment="1">
      <alignment horizontal="left" vertical="center"/>
    </xf>
    <xf numFmtId="0" fontId="24" fillId="0" borderId="0" xfId="265" applyFont="1" applyFill="1" applyBorder="1" applyAlignment="1">
      <alignment horizontal="left" vertical="center"/>
    </xf>
    <xf numFmtId="0" fontId="24" fillId="0" borderId="0" xfId="263" applyFont="1" applyBorder="1" applyAlignment="1">
      <alignment horizontal="left" vertical="center"/>
    </xf>
    <xf numFmtId="0" fontId="24" fillId="0" borderId="52" xfId="265" applyFont="1" applyFill="1" applyBorder="1" applyAlignment="1">
      <alignment horizontal="left" vertical="center"/>
    </xf>
    <xf numFmtId="0" fontId="41" fillId="0" borderId="44" xfId="257" quotePrefix="1" applyFont="1" applyBorder="1" applyAlignment="1">
      <alignment horizontal="center"/>
    </xf>
  </cellXfs>
  <cellStyles count="266">
    <cellStyle name="20% - ส่วนที่ถูกเน้น3 2" xfId="265"/>
    <cellStyle name="Accent2 2" xfId="241"/>
    <cellStyle name="Bad 2" xfId="224"/>
    <cellStyle name="Comma 2" xfId="8"/>
    <cellStyle name="Comma 2 2" xfId="20"/>
    <cellStyle name="Comma 2 3" xfId="168"/>
    <cellStyle name="Comma 3" xfId="175"/>
    <cellStyle name="Comma 4" xfId="190"/>
    <cellStyle name="Comma 4 2" xfId="197"/>
    <cellStyle name="Comma 4 2 2" xfId="254"/>
    <cellStyle name="Comma 4 3" xfId="227"/>
    <cellStyle name="Comma 5" xfId="14"/>
    <cellStyle name="Comma 5 2" xfId="21"/>
    <cellStyle name="Comma 5 3" xfId="179"/>
    <cellStyle name="Comma 5 3 2" xfId="215"/>
    <cellStyle name="Comma 5 4" xfId="208"/>
    <cellStyle name="Comma 6" xfId="192"/>
    <cellStyle name="Good 2" xfId="231"/>
    <cellStyle name="Neutral 2" xfId="226"/>
    <cellStyle name="Neutral 3" xfId="195"/>
    <cellStyle name="Normal 2" xfId="174"/>
    <cellStyle name="Normal 2 2" xfId="228"/>
    <cellStyle name="Normal 2 2 2" xfId="246"/>
    <cellStyle name="Normal 3" xfId="193"/>
    <cellStyle name="Normal 5" xfId="15"/>
    <cellStyle name="Normal 5 2" xfId="223"/>
    <cellStyle name="Normal 7" xfId="230"/>
    <cellStyle name="Normal 7 2" xfId="245"/>
    <cellStyle name="เครื่องหมายจุลภาค" xfId="164" builtinId="3"/>
    <cellStyle name="เครื่องหมายจุลภาค 10" xfId="40"/>
    <cellStyle name="เครื่องหมายจุลภาค 10 2" xfId="182"/>
    <cellStyle name="เครื่องหมายจุลภาค 10 2 2" xfId="222"/>
    <cellStyle name="เครื่องหมายจุลภาค 10 3" xfId="199"/>
    <cellStyle name="เครื่องหมายจุลภาค 11" xfId="44"/>
    <cellStyle name="เครื่องหมายจุลภาค 12" xfId="48"/>
    <cellStyle name="เครื่องหมายจุลภาค 13" xfId="52"/>
    <cellStyle name="เครื่องหมายจุลภาค 13 2" xfId="221"/>
    <cellStyle name="เครื่องหมายจุลภาค 14" xfId="56"/>
    <cellStyle name="เครื่องหมายจุลภาค 14 2" xfId="184"/>
    <cellStyle name="เครื่องหมายจุลภาค 14 2 2" xfId="211"/>
    <cellStyle name="เครื่องหมายจุลภาค 14 3" xfId="202"/>
    <cellStyle name="เครื่องหมายจุลภาค 15" xfId="60"/>
    <cellStyle name="เครื่องหมายจุลภาค 16" xfId="64"/>
    <cellStyle name="เครื่องหมายจุลภาค 16 2" xfId="189"/>
    <cellStyle name="เครื่องหมายจุลภาค 16 2 2" xfId="220"/>
    <cellStyle name="เครื่องหมายจุลภาค 17" xfId="68"/>
    <cellStyle name="เครื่องหมายจุลภาค 18" xfId="72"/>
    <cellStyle name="เครื่องหมายจุลภาค 19" xfId="76"/>
    <cellStyle name="เครื่องหมายจุลภาค 2" xfId="1"/>
    <cellStyle name="เครื่องหมายจุลภาค 2 10" xfId="47"/>
    <cellStyle name="เครื่องหมายจุลภาค 2 11" xfId="51"/>
    <cellStyle name="เครื่องหมายจุลภาค 2 12" xfId="55"/>
    <cellStyle name="เครื่องหมายจุลภาค 2 13" xfId="59"/>
    <cellStyle name="เครื่องหมายจุลภาค 2 14" xfId="63"/>
    <cellStyle name="เครื่องหมายจุลภาค 2 15" xfId="67"/>
    <cellStyle name="เครื่องหมายจุลภาค 2 16" xfId="71"/>
    <cellStyle name="เครื่องหมายจุลภาค 2 17" xfId="75"/>
    <cellStyle name="เครื่องหมายจุลภาค 2 18" xfId="79"/>
    <cellStyle name="เครื่องหมายจุลภาค 2 19" xfId="83"/>
    <cellStyle name="เครื่องหมายจุลภาค 2 2" xfId="10"/>
    <cellStyle name="เครื่องหมายจุลภาค 2 2 4" xfId="166"/>
    <cellStyle name="เครื่องหมายจุลภาค 2 2 4 3" xfId="191"/>
    <cellStyle name="เครื่องหมายจุลภาค 2 20" xfId="90"/>
    <cellStyle name="เครื่องหมายจุลภาค 2 21" xfId="92"/>
    <cellStyle name="เครื่องหมายจุลภาค 2 22" xfId="86"/>
    <cellStyle name="เครื่องหมายจุลภาค 2 23" xfId="99"/>
    <cellStyle name="เครื่องหมายจุลภาค 2 24" xfId="103"/>
    <cellStyle name="เครื่องหมายจุลภาค 2 25" xfId="106"/>
    <cellStyle name="เครื่องหมายจุลภาค 2 26" xfId="109"/>
    <cellStyle name="เครื่องหมายจุลภาค 2 27" xfId="112"/>
    <cellStyle name="เครื่องหมายจุลภาค 2 27 2" xfId="244"/>
    <cellStyle name="เครื่องหมายจุลภาค 2 27 3" xfId="194"/>
    <cellStyle name="เครื่องหมายจุลภาค 2 28" xfId="115"/>
    <cellStyle name="เครื่องหมายจุลภาค 2 29" xfId="118"/>
    <cellStyle name="เครื่องหมายจุลภาค 2 3" xfId="23"/>
    <cellStyle name="เครื่องหมายจุลภาค 2 3 2" xfId="239"/>
    <cellStyle name="เครื่องหมายจุลภาค 2 30" xfId="121"/>
    <cellStyle name="เครื่องหมายจุลภาค 2 31" xfId="124"/>
    <cellStyle name="เครื่องหมายจุลภาค 2 32" xfId="127"/>
    <cellStyle name="เครื่องหมายจุลภาค 2 33" xfId="130"/>
    <cellStyle name="เครื่องหมายจุลภาค 2 34" xfId="133"/>
    <cellStyle name="เครื่องหมายจุลภาค 2 35" xfId="136"/>
    <cellStyle name="เครื่องหมายจุลภาค 2 36" xfId="139"/>
    <cellStyle name="เครื่องหมายจุลภาค 2 37" xfId="142"/>
    <cellStyle name="เครื่องหมายจุลภาค 2 38" xfId="145"/>
    <cellStyle name="เครื่องหมายจุลภาค 2 39" xfId="148"/>
    <cellStyle name="เครื่องหมายจุลภาค 2 4" xfId="22"/>
    <cellStyle name="เครื่องหมายจุลภาค 2 40" xfId="151"/>
    <cellStyle name="เครื่องหมายจุลภาค 2 41" xfId="154"/>
    <cellStyle name="เครื่องหมายจุลภาค 2 42" xfId="157"/>
    <cellStyle name="เครื่องหมายจุลภาค 2 43" xfId="160"/>
    <cellStyle name="เครื่องหมายจุลภาค 2 44" xfId="177"/>
    <cellStyle name="เครื่องหมายจุลภาค 2 44 2" xfId="214"/>
    <cellStyle name="เครื่องหมายจุลภาค 2 45" xfId="204"/>
    <cellStyle name="เครื่องหมายจุลภาค 2 46" xfId="255"/>
    <cellStyle name="เครื่องหมายจุลภาค 2 5" xfId="31"/>
    <cellStyle name="เครื่องหมายจุลภาค 2 6" xfId="30"/>
    <cellStyle name="เครื่องหมายจุลภาค 2 7" xfId="32"/>
    <cellStyle name="เครื่องหมายจุลภาค 2 8" xfId="39"/>
    <cellStyle name="เครื่องหมายจุลภาค 2 9" xfId="43"/>
    <cellStyle name="เครื่องหมายจุลภาค 20" xfId="80"/>
    <cellStyle name="เครื่องหมายจุลภาค 21" xfId="84"/>
    <cellStyle name="เครื่องหมายจุลภาค 22" xfId="88"/>
    <cellStyle name="เครื่องหมายจุลภาค 23" xfId="91"/>
    <cellStyle name="เครื่องหมายจุลภาค 24" xfId="96"/>
    <cellStyle name="เครื่องหมายจุลภาค 25" xfId="100"/>
    <cellStyle name="เครื่องหมายจุลภาค 26" xfId="264"/>
    <cellStyle name="เครื่องหมายจุลภาค 26 2" xfId="253"/>
    <cellStyle name="เครื่องหมายจุลภาค 3" xfId="11"/>
    <cellStyle name="เครื่องหมายจุลภาค 3 2" xfId="173"/>
    <cellStyle name="เครื่องหมายจุลภาค 3 2 2" xfId="186"/>
    <cellStyle name="เครื่องหมายจุลภาค 3 2 2 2" xfId="213"/>
    <cellStyle name="เครื่องหมายจุลภาค 3 2 3" xfId="206"/>
    <cellStyle name="เครื่องหมายจุลภาค 3 2 4" xfId="233"/>
    <cellStyle name="เครื่องหมายจุลภาค 3 3" xfId="205"/>
    <cellStyle name="เครื่องหมายจุลภาค 4" xfId="7"/>
    <cellStyle name="เครื่องหมายจุลภาค 4 2" xfId="185"/>
    <cellStyle name="เครื่องหมายจุลภาค 4 2 2" xfId="212"/>
    <cellStyle name="เครื่องหมายจุลภาค 4 3" xfId="203"/>
    <cellStyle name="เครื่องหมายจุลภาค 4 4" xfId="229"/>
    <cellStyle name="เครื่องหมายจุลภาค 4 4 2" xfId="247"/>
    <cellStyle name="เครื่องหมายจุลภาค 4 5" xfId="236"/>
    <cellStyle name="เครื่องหมายจุลภาค 5" xfId="18"/>
    <cellStyle name="เครื่องหมายจุลภาค 6" xfId="260"/>
    <cellStyle name="เครื่องหมายจุลภาค 7" xfId="27"/>
    <cellStyle name="เครื่องหมายจุลภาค 8" xfId="29"/>
    <cellStyle name="เครื่องหมายจุลภาค 9" xfId="36"/>
    <cellStyle name="จุลภาค 2" xfId="238"/>
    <cellStyle name="ปกติ" xfId="0" builtinId="0"/>
    <cellStyle name="ปกติ 10" xfId="263"/>
    <cellStyle name="ปกติ 12" xfId="249"/>
    <cellStyle name="ปกติ 15" xfId="170"/>
    <cellStyle name="ปกติ 15 2" xfId="176"/>
    <cellStyle name="ปกติ 15 2 2" xfId="187"/>
    <cellStyle name="ปกติ 15 2 2 2" xfId="217"/>
    <cellStyle name="ปกติ 15 2 3" xfId="207"/>
    <cellStyle name="ปกติ 17" xfId="172"/>
    <cellStyle name="ปกติ 17 2" xfId="188"/>
    <cellStyle name="ปกติ 17 2 2" xfId="219"/>
    <cellStyle name="ปกติ 2" xfId="13"/>
    <cellStyle name="ปกติ 2 10" xfId="12"/>
    <cellStyle name="ปกติ 2 2" xfId="251"/>
    <cellStyle name="ปกติ 3" xfId="9"/>
    <cellStyle name="ปกติ 3 2" xfId="167"/>
    <cellStyle name="ปกติ 3 2 2" xfId="183"/>
    <cellStyle name="ปกติ 3 2 2 2" xfId="209"/>
    <cellStyle name="ปกติ 3 2 2 3" xfId="243"/>
    <cellStyle name="ปกติ 3 2 3" xfId="200"/>
    <cellStyle name="ปกติ 3 2 4" xfId="237"/>
    <cellStyle name="ปกติ 3 3" xfId="180"/>
    <cellStyle name="ปกติ 3 3 2" xfId="216"/>
    <cellStyle name="ปกติ 3 4" xfId="198"/>
    <cellStyle name="ปกติ 3 7" xfId="256"/>
    <cellStyle name="ปกติ 4" xfId="169"/>
    <cellStyle name="ปกติ 4 2" xfId="165"/>
    <cellStyle name="ปกติ 4 2 2" xfId="181"/>
    <cellStyle name="ปกติ 4 2 2 2" xfId="218"/>
    <cellStyle name="ปกติ 4 2 3" xfId="242"/>
    <cellStyle name="ปกติ 4 3" xfId="225"/>
    <cellStyle name="ปกติ 4 4" xfId="234"/>
    <cellStyle name="ปกติ 4 4 2" xfId="248"/>
    <cellStyle name="ปกติ 5" xfId="4"/>
    <cellStyle name="ปกติ 5 2" xfId="178"/>
    <cellStyle name="ปกติ 5 2 2" xfId="210"/>
    <cellStyle name="ปกติ 5 3" xfId="201"/>
    <cellStyle name="ปกติ 5 4" xfId="235"/>
    <cellStyle name="ปกติ 6" xfId="232"/>
    <cellStyle name="ปกติ 6 2" xfId="250"/>
    <cellStyle name="ปกติ 6 2 2" xfId="258"/>
    <cellStyle name="ปกติ 7" xfId="257"/>
    <cellStyle name="ปกติ 8" xfId="259"/>
    <cellStyle name="ปกติ 9" xfId="252"/>
    <cellStyle name="ปกติ_F-C-Rai47-Q1" xfId="5"/>
    <cellStyle name="ปกติ_GUEST-Mai" xfId="6"/>
    <cellStyle name="ปกติ_GUEST-Mai 2" xfId="19"/>
    <cellStyle name="เปอร์เซ็นต์ 2" xfId="261"/>
    <cellStyle name="เปอร์เซ็นต์ 3" xfId="262"/>
    <cellStyle name="แย่ 2" xfId="2"/>
    <cellStyle name="แย่ 2 10" xfId="50"/>
    <cellStyle name="แย่ 2 11" xfId="54"/>
    <cellStyle name="แย่ 2 12" xfId="58"/>
    <cellStyle name="แย่ 2 13" xfId="62"/>
    <cellStyle name="แย่ 2 14" xfId="66"/>
    <cellStyle name="แย่ 2 15" xfId="70"/>
    <cellStyle name="แย่ 2 16" xfId="74"/>
    <cellStyle name="แย่ 2 17" xfId="78"/>
    <cellStyle name="แย่ 2 18" xfId="82"/>
    <cellStyle name="แย่ 2 19" xfId="87"/>
    <cellStyle name="แย่ 2 2" xfId="16"/>
    <cellStyle name="แย่ 2 20" xfId="94"/>
    <cellStyle name="แย่ 2 21" xfId="93"/>
    <cellStyle name="แย่ 2 22" xfId="98"/>
    <cellStyle name="แย่ 2 23" xfId="102"/>
    <cellStyle name="แย่ 2 24" xfId="105"/>
    <cellStyle name="แย่ 2 25" xfId="108"/>
    <cellStyle name="แย่ 2 26" xfId="111"/>
    <cellStyle name="แย่ 2 27" xfId="114"/>
    <cellStyle name="แย่ 2 28" xfId="117"/>
    <cellStyle name="แย่ 2 29" xfId="120"/>
    <cellStyle name="แย่ 2 3" xfId="25"/>
    <cellStyle name="แย่ 2 30" xfId="123"/>
    <cellStyle name="แย่ 2 31" xfId="126"/>
    <cellStyle name="แย่ 2 32" xfId="129"/>
    <cellStyle name="แย่ 2 33" xfId="132"/>
    <cellStyle name="แย่ 2 34" xfId="135"/>
    <cellStyle name="แย่ 2 35" xfId="138"/>
    <cellStyle name="แย่ 2 36" xfId="141"/>
    <cellStyle name="แย่ 2 37" xfId="144"/>
    <cellStyle name="แย่ 2 38" xfId="147"/>
    <cellStyle name="แย่ 2 39" xfId="150"/>
    <cellStyle name="แย่ 2 4" xfId="24"/>
    <cellStyle name="แย่ 2 40" xfId="153"/>
    <cellStyle name="แย่ 2 41" xfId="156"/>
    <cellStyle name="แย่ 2 42" xfId="159"/>
    <cellStyle name="แย่ 2 43" xfId="162"/>
    <cellStyle name="แย่ 2 5" xfId="34"/>
    <cellStyle name="แย่ 2 6" xfId="33"/>
    <cellStyle name="แย่ 2 7" xfId="38"/>
    <cellStyle name="แย่ 2 8" xfId="42"/>
    <cellStyle name="แย่ 2 9" xfId="46"/>
    <cellStyle name="ส่วนที่ถูกเน้น1 2" xfId="171"/>
    <cellStyle name="ส่วนที่ถูกเน้น1 2 2" xfId="240"/>
    <cellStyle name="ส่วนที่ถูกเน้น2 2" xfId="3"/>
    <cellStyle name="ส่วนที่ถูกเน้น2 2 10" xfId="53"/>
    <cellStyle name="ส่วนที่ถูกเน้น2 2 11" xfId="57"/>
    <cellStyle name="ส่วนที่ถูกเน้น2 2 12" xfId="61"/>
    <cellStyle name="ส่วนที่ถูกเน้น2 2 13" xfId="65"/>
    <cellStyle name="ส่วนที่ถูกเน้น2 2 14" xfId="69"/>
    <cellStyle name="ส่วนที่ถูกเน้น2 2 15" xfId="73"/>
    <cellStyle name="ส่วนที่ถูกเน้น2 2 16" xfId="77"/>
    <cellStyle name="ส่วนที่ถูกเน้น2 2 17" xfId="81"/>
    <cellStyle name="ส่วนที่ถูกเน้น2 2 18" xfId="85"/>
    <cellStyle name="ส่วนที่ถูกเน้น2 2 19" xfId="89"/>
    <cellStyle name="ส่วนที่ถูกเน้น2 2 2" xfId="17"/>
    <cellStyle name="ส่วนที่ถูกเน้น2 2 20" xfId="95"/>
    <cellStyle name="ส่วนที่ถูกเน้น2 2 21" xfId="97"/>
    <cellStyle name="ส่วนที่ถูกเน้น2 2 22" xfId="101"/>
    <cellStyle name="ส่วนที่ถูกเน้น2 2 23" xfId="104"/>
    <cellStyle name="ส่วนที่ถูกเน้น2 2 24" xfId="107"/>
    <cellStyle name="ส่วนที่ถูกเน้น2 2 25" xfId="110"/>
    <cellStyle name="ส่วนที่ถูกเน้น2 2 26" xfId="113"/>
    <cellStyle name="ส่วนที่ถูกเน้น2 2 27" xfId="116"/>
    <cellStyle name="ส่วนที่ถูกเน้น2 2 28" xfId="119"/>
    <cellStyle name="ส่วนที่ถูกเน้น2 2 29" xfId="122"/>
    <cellStyle name="ส่วนที่ถูกเน้น2 2 3" xfId="26"/>
    <cellStyle name="ส่วนที่ถูกเน้น2 2 30" xfId="125"/>
    <cellStyle name="ส่วนที่ถูกเน้น2 2 31" xfId="128"/>
    <cellStyle name="ส่วนที่ถูกเน้น2 2 32" xfId="131"/>
    <cellStyle name="ส่วนที่ถูกเน้น2 2 33" xfId="134"/>
    <cellStyle name="ส่วนที่ถูกเน้น2 2 34" xfId="137"/>
    <cellStyle name="ส่วนที่ถูกเน้น2 2 35" xfId="140"/>
    <cellStyle name="ส่วนที่ถูกเน้น2 2 36" xfId="143"/>
    <cellStyle name="ส่วนที่ถูกเน้น2 2 37" xfId="146"/>
    <cellStyle name="ส่วนที่ถูกเน้น2 2 38" xfId="149"/>
    <cellStyle name="ส่วนที่ถูกเน้น2 2 39" xfId="152"/>
    <cellStyle name="ส่วนที่ถูกเน้น2 2 4" xfId="28"/>
    <cellStyle name="ส่วนที่ถูกเน้น2 2 40" xfId="155"/>
    <cellStyle name="ส่วนที่ถูกเน้น2 2 41" xfId="158"/>
    <cellStyle name="ส่วนที่ถูกเน้น2 2 42" xfId="161"/>
    <cellStyle name="ส่วนที่ถูกเน้น2 2 43" xfId="163"/>
    <cellStyle name="ส่วนที่ถูกเน้น2 2 5" xfId="35"/>
    <cellStyle name="ส่วนที่ถูกเน้น2 2 6" xfId="37"/>
    <cellStyle name="ส่วนที่ถูกเน้น2 2 7" xfId="41"/>
    <cellStyle name="ส่วนที่ถูกเน้น2 2 8" xfId="45"/>
    <cellStyle name="ส่วนที่ถูกเน้น2 2 9" xfId="49"/>
    <cellStyle name="ส่วนที่ถูกเน้น4 2" xfId="196"/>
  </cellStyles>
  <dxfs count="0"/>
  <tableStyles count="0" defaultTableStyle="TableStyleMedium9" defaultPivotStyle="PivotStyleLight16"/>
  <colors>
    <mruColors>
      <color rgb="FFFFCCFF"/>
      <color rgb="FF6699FF"/>
      <color rgb="FF66FF99"/>
      <color rgb="FF9966FF"/>
      <color rgb="FFCCFF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37</xdr:col>
      <xdr:colOff>421822</xdr:colOff>
      <xdr:row>0</xdr:row>
      <xdr:rowOff>244929</xdr:rowOff>
    </xdr:from>
    <xdr:to>
      <xdr:col>38</xdr:col>
      <xdr:colOff>242209</xdr:colOff>
      <xdr:row>4</xdr:row>
      <xdr:rowOff>1359</xdr:rowOff>
    </xdr:to>
    <xdr:grpSp>
      <xdr:nvGrpSpPr>
        <xdr:cNvPr id="2" name="Group 16">
          <a:extLst>
            <a:ext uri="{FF2B5EF4-FFF2-40B4-BE49-F238E27FC236}">
              <a16:creationId xmlns:a16="http://schemas.microsoft.com/office/drawing/2014/main" xmlns="" id="{9512AAEC-BCF2-4BA5-A757-AF01718EDAED}"/>
            </a:ext>
          </a:extLst>
        </xdr:cNvPr>
        <xdr:cNvGrpSpPr/>
      </xdr:nvGrpSpPr>
      <xdr:grpSpPr>
        <a:xfrm>
          <a:off x="15525751" y="244929"/>
          <a:ext cx="405494" cy="423180"/>
          <a:chOff x="7877175" y="6896099"/>
          <a:chExt cx="400050" cy="457200"/>
        </a:xfrm>
      </xdr:grpSpPr>
      <xdr:pic>
        <xdr:nvPicPr>
          <xdr:cNvPr id="3" name="Picture 17">
            <a:extLst>
              <a:ext uri="{FF2B5EF4-FFF2-40B4-BE49-F238E27FC236}">
                <a16:creationId xmlns:a16="http://schemas.microsoft.com/office/drawing/2014/main" xmlns="" id="{C6EFE0E4-9D13-4065-A810-B17C9D159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Chevron 18">
            <a:extLst>
              <a:ext uri="{FF2B5EF4-FFF2-40B4-BE49-F238E27FC236}">
                <a16:creationId xmlns:a16="http://schemas.microsoft.com/office/drawing/2014/main" xmlns="" id="{82EADD95-B685-4FD8-A47A-CC03435A6555}"/>
              </a:ext>
            </a:extLst>
          </xdr:cNvPr>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twoCellAnchor>
    <xdr:from>
      <xdr:col>33</xdr:col>
      <xdr:colOff>340178</xdr:colOff>
      <xdr:row>55</xdr:row>
      <xdr:rowOff>13608</xdr:rowOff>
    </xdr:from>
    <xdr:to>
      <xdr:col>34</xdr:col>
      <xdr:colOff>214993</xdr:colOff>
      <xdr:row>57</xdr:row>
      <xdr:rowOff>118380</xdr:rowOff>
    </xdr:to>
    <xdr:grpSp>
      <xdr:nvGrpSpPr>
        <xdr:cNvPr id="5" name="Group 16">
          <a:extLst>
            <a:ext uri="{FF2B5EF4-FFF2-40B4-BE49-F238E27FC236}">
              <a16:creationId xmlns:a16="http://schemas.microsoft.com/office/drawing/2014/main" xmlns="" id="{D33B5D7C-5456-4984-8C1B-AADE9FDC06F7}"/>
            </a:ext>
          </a:extLst>
        </xdr:cNvPr>
        <xdr:cNvGrpSpPr/>
      </xdr:nvGrpSpPr>
      <xdr:grpSpPr>
        <a:xfrm>
          <a:off x="13158107" y="9334501"/>
          <a:ext cx="405493" cy="458558"/>
          <a:chOff x="7877175" y="6896099"/>
          <a:chExt cx="400050" cy="457200"/>
        </a:xfrm>
      </xdr:grpSpPr>
      <xdr:pic>
        <xdr:nvPicPr>
          <xdr:cNvPr id="6" name="Picture 17">
            <a:extLst>
              <a:ext uri="{FF2B5EF4-FFF2-40B4-BE49-F238E27FC236}">
                <a16:creationId xmlns:a16="http://schemas.microsoft.com/office/drawing/2014/main" xmlns="" id="{8E1AE3A8-C442-41F9-A572-88A2F60DC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Chevron 18">
            <a:extLst>
              <a:ext uri="{FF2B5EF4-FFF2-40B4-BE49-F238E27FC236}">
                <a16:creationId xmlns:a16="http://schemas.microsoft.com/office/drawing/2014/main" xmlns="" id="{D66FE041-5A3E-4CB4-86FB-B2732677FC5E}"/>
              </a:ext>
            </a:extLst>
          </xdr:cNvPr>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33</xdr:col>
      <xdr:colOff>421822</xdr:colOff>
      <xdr:row>0</xdr:row>
      <xdr:rowOff>244929</xdr:rowOff>
    </xdr:from>
    <xdr:to>
      <xdr:col>34</xdr:col>
      <xdr:colOff>242209</xdr:colOff>
      <xdr:row>3</xdr:row>
      <xdr:rowOff>77559</xdr:rowOff>
    </xdr:to>
    <xdr:grpSp>
      <xdr:nvGrpSpPr>
        <xdr:cNvPr id="2" name="Group 16">
          <a:extLst>
            <a:ext uri="{FF2B5EF4-FFF2-40B4-BE49-F238E27FC236}">
              <a16:creationId xmlns:a16="http://schemas.microsoft.com/office/drawing/2014/main" xmlns="" id="{9512AAEC-BCF2-4BA5-A757-AF01718EDAED}"/>
            </a:ext>
          </a:extLst>
        </xdr:cNvPr>
        <xdr:cNvGrpSpPr/>
      </xdr:nvGrpSpPr>
      <xdr:grpSpPr>
        <a:xfrm>
          <a:off x="15321643" y="244929"/>
          <a:ext cx="405495" cy="417737"/>
          <a:chOff x="7877175" y="6896099"/>
          <a:chExt cx="400050" cy="457200"/>
        </a:xfrm>
      </xdr:grpSpPr>
      <xdr:pic>
        <xdr:nvPicPr>
          <xdr:cNvPr id="3" name="Picture 17">
            <a:extLst>
              <a:ext uri="{FF2B5EF4-FFF2-40B4-BE49-F238E27FC236}">
                <a16:creationId xmlns:a16="http://schemas.microsoft.com/office/drawing/2014/main" xmlns="" id="{C6EFE0E4-9D13-4065-A810-B17C9D1595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Chevron 18">
            <a:extLst>
              <a:ext uri="{FF2B5EF4-FFF2-40B4-BE49-F238E27FC236}">
                <a16:creationId xmlns:a16="http://schemas.microsoft.com/office/drawing/2014/main" xmlns="" id="{82EADD95-B685-4FD8-A47A-CC03435A6555}"/>
              </a:ext>
            </a:extLst>
          </xdr:cNvPr>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twoCellAnchor>
    <xdr:from>
      <xdr:col>29</xdr:col>
      <xdr:colOff>340178</xdr:colOff>
      <xdr:row>55</xdr:row>
      <xdr:rowOff>13608</xdr:rowOff>
    </xdr:from>
    <xdr:to>
      <xdr:col>30</xdr:col>
      <xdr:colOff>214993</xdr:colOff>
      <xdr:row>57</xdr:row>
      <xdr:rowOff>118380</xdr:rowOff>
    </xdr:to>
    <xdr:grpSp>
      <xdr:nvGrpSpPr>
        <xdr:cNvPr id="5" name="Group 16">
          <a:extLst>
            <a:ext uri="{FF2B5EF4-FFF2-40B4-BE49-F238E27FC236}">
              <a16:creationId xmlns:a16="http://schemas.microsoft.com/office/drawing/2014/main" xmlns="" id="{D33B5D7C-5456-4984-8C1B-AADE9FDC06F7}"/>
            </a:ext>
          </a:extLst>
        </xdr:cNvPr>
        <xdr:cNvGrpSpPr/>
      </xdr:nvGrpSpPr>
      <xdr:grpSpPr>
        <a:xfrm>
          <a:off x="12953999" y="9715501"/>
          <a:ext cx="405494" cy="458558"/>
          <a:chOff x="7877175" y="6896099"/>
          <a:chExt cx="400050" cy="457200"/>
        </a:xfrm>
      </xdr:grpSpPr>
      <xdr:pic>
        <xdr:nvPicPr>
          <xdr:cNvPr id="6" name="Picture 17">
            <a:extLst>
              <a:ext uri="{FF2B5EF4-FFF2-40B4-BE49-F238E27FC236}">
                <a16:creationId xmlns:a16="http://schemas.microsoft.com/office/drawing/2014/main" xmlns="" id="{8E1AE3A8-C442-41F9-A572-88A2F60DC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7175" y="7038975"/>
            <a:ext cx="400050" cy="31432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Chevron 18">
            <a:extLst>
              <a:ext uri="{FF2B5EF4-FFF2-40B4-BE49-F238E27FC236}">
                <a16:creationId xmlns:a16="http://schemas.microsoft.com/office/drawing/2014/main" xmlns="" id="{D66FE041-5A3E-4CB4-86FB-B2732677FC5E}"/>
              </a:ext>
            </a:extLst>
          </xdr:cNvPr>
          <xdr:cNvSpPr/>
        </xdr:nvSpPr>
        <xdr:spPr>
          <a:xfrm rot="16200000">
            <a:off x="7848600" y="6934199"/>
            <a:ext cx="447675" cy="371475"/>
          </a:xfrm>
          <a:prstGeom prst="chevron">
            <a:avLst/>
          </a:prstGeom>
          <a:solidFill>
            <a:schemeClr val="bg1">
              <a:lumMod val="75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th-TH" sz="1100">
              <a:solidFill>
                <a:schemeClr val="tx1"/>
              </a:solidFill>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160;\&#3611;&#3619;&#3636;&#3657;&#3609;&#3585;&#3619;&#3634;&#3615;&#3611;&#3619;&#3632;&#3594;&#3640;&#3617;&#3649;&#3612;&#3609;&#3618;&#3640;&#3607;&#3608;&#3624;&#3634;&#3626;&#3605;&#3660;%2061-64\&#3586;&#3657;&#3629;&#3617;&#3641;&#3621;&#3621;&#3591;%20CD\&#3585;&#3619;&#3634;&#3615;&#3649;&#3612;&#3609;&#3649;&#3617;&#3656;&#3610;&#3607;\&#3586;&#3657;&#3629;&#3617;&#3641;&#3621;&#3626;&#3606;&#3636;&#3605;&#3636;&#3607;&#3634;&#3591;&#3585;&#3634;&#3619;&#3607;&#3656;&#3629;&#3591;&#3648;&#3607;&#3637;&#3656;&#3618;&#3623;&#3648;&#3594;&#3636;&#3591;&#3608;&#3619;&#3619;&#3617;&#3594;&#3634;&#3605;&#3636;&#3649;&#3621;&#3632;&#3611;&#3619;&#3632;&#3623;&#3633;&#3605;&#3639;&#3624;&#3634;&#3626;&#3605;&#3619;%20(&#3606;&#3641;&#3585;&#3585;&#3641;&#3657;&#3588;&#3639;&#36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แผนภูมิ1-2 (2)"/>
      <sheetName val="แผนภูมิ1-2"/>
      <sheetName val="กราฟ 6.1.2"/>
      <sheetName val="กราฟ 6.1.1"/>
      <sheetName val="T-17.2 2552-2560      "/>
      <sheetName val="Sheet1   (2)"/>
      <sheetName val="Sheet1  "/>
      <sheetName val="Sheet8"/>
      <sheetName val="T-17.1"/>
      <sheetName val="2552"/>
      <sheetName val="T-17.2 2552-2560   "/>
      <sheetName val="T-17.2 2560"/>
      <sheetName val="T-17.2 2552-2560"/>
      <sheetName val="Sheet1"/>
      <sheetName val="Data 5.2.2"/>
      <sheetName val="Data 1.4.1"/>
      <sheetName val="Data 2.1.2"/>
      <sheetName val="Data 4.1.2"/>
      <sheetName val="Data 6.1.1"/>
      <sheetName val="Data T1.1.1,T1.1.2"/>
      <sheetName val="กราฟT1.1.1,T1.1.2"/>
      <sheetName val="Data 1.1.3"/>
      <sheetName val="กราฟ 1.1.3"/>
    </sheetNames>
    <sheetDataSet>
      <sheetData sheetId="0" refreshError="1"/>
      <sheetData sheetId="1" refreshError="1"/>
      <sheetData sheetId="2" refreshError="1">
        <row r="3">
          <cell r="A3" t="str">
            <v>รายได้จากการท่องเที่ยว (ล้านบาท)</v>
          </cell>
          <cell r="B3">
            <v>2553</v>
          </cell>
          <cell r="C3">
            <v>2554</v>
          </cell>
          <cell r="D3">
            <v>2555</v>
          </cell>
          <cell r="E3">
            <v>2556</v>
          </cell>
          <cell r="F3">
            <v>2557</v>
          </cell>
          <cell r="G3">
            <v>2558</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
          <cell r="B2" t="str">
            <v>ปี 2556 (รวมทุกประเภทกิจการ/ทุกประเภทผลิตภัณฑ์)</v>
          </cell>
          <cell r="C2" t="str">
            <v>ปี 2556 (ประเภทของใช้ ฯ)</v>
          </cell>
          <cell r="D2" t="str">
            <v>ปี 2556 (ประเภทเครื่องดื่ม)</v>
          </cell>
          <cell r="E2" t="str">
            <v>ปี 2556 (ประเภทผ้า เครื่องแต่งกาย)</v>
          </cell>
          <cell r="F2" t="str">
            <v>ปี 2556 (ประเภทสมุนไพรฯ)</v>
          </cell>
          <cell r="G2" t="str">
            <v>ปี 2556 (ประเภทอาหาร)</v>
          </cell>
          <cell r="H2" t="str">
            <v>ปี 2556 (ประเภทอื่นๆ)</v>
          </cell>
          <cell r="I2" t="str">
            <v>ปี 2557 (รวมทุกประเภทกิจการ/ทุกประเภทผลิตภัณฑ์)</v>
          </cell>
          <cell r="J2" t="str">
            <v>ปี 2557 (ประเภทของใช้ ฯ)</v>
          </cell>
          <cell r="K2" t="str">
            <v>ปี 2557 (ประเภทเครื่องดื่ม)</v>
          </cell>
          <cell r="L2" t="str">
            <v>ปี 2557 (ประเภทผ้า เครื่องแต่งกาย)</v>
          </cell>
          <cell r="M2" t="str">
            <v>ปี 2557 (ประเภทสมุนไพรฯ)</v>
          </cell>
          <cell r="N2" t="str">
            <v>ปี 2557 (ประเภทอาหาร)</v>
          </cell>
          <cell r="O2" t="str">
            <v>ปี 2557 (ประเภทอื่นๆ)</v>
          </cell>
          <cell r="P2" t="str">
            <v>ปี 2558 (รวมทุกประเภทกิจการ/ทุกประเภทผลิตภัณฑ์)</v>
          </cell>
          <cell r="Q2" t="str">
            <v>ปี 2558 (ประเภทของใช้ ฯ)</v>
          </cell>
          <cell r="R2" t="str">
            <v>ปี 2558 (ประเภทเครื่องดื่ม)</v>
          </cell>
          <cell r="S2" t="str">
            <v>ปี 2558 (ประเภทผ้า เครื่องแต่งกาย)</v>
          </cell>
          <cell r="T2" t="str">
            <v>ปี 2558 (ประเภทสมุนไพรฯ)</v>
          </cell>
          <cell r="U2" t="str">
            <v>ปี 2558 (ประเภทอาหาร)</v>
          </cell>
          <cell r="V2" t="str">
            <v>ปี 2558 (ประเภทอื่นๆ)</v>
          </cell>
        </row>
      </sheetData>
      <sheetData sheetId="15" refreshError="1"/>
      <sheetData sheetId="16" refreshError="1">
        <row r="2">
          <cell r="A2" t="str">
            <v>ปี</v>
          </cell>
        </row>
      </sheetData>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ธีมของ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5"/>
  <sheetViews>
    <sheetView zoomScale="85" zoomScaleNormal="85" workbookViewId="0">
      <selection activeCell="F13" sqref="F13"/>
    </sheetView>
  </sheetViews>
  <sheetFormatPr defaultRowHeight="24"/>
  <cols>
    <col min="1" max="1" width="19" style="278" customWidth="1"/>
    <col min="2" max="3" width="7.375" style="278" customWidth="1"/>
    <col min="4" max="4" width="7.875" style="278" customWidth="1"/>
    <col min="5" max="5" width="8.75" style="278" customWidth="1"/>
    <col min="6" max="6" width="8.625" style="278" customWidth="1"/>
    <col min="7" max="8" width="8.375" style="278" customWidth="1"/>
    <col min="9" max="9" width="8.5" style="278" customWidth="1"/>
    <col min="10" max="11" width="7.875" style="278" customWidth="1"/>
    <col min="12" max="13" width="7" style="278" customWidth="1"/>
    <col min="14" max="15" width="7.875" style="278" customWidth="1"/>
    <col min="16" max="16" width="7.25" style="278" customWidth="1"/>
    <col min="17" max="17" width="7.75" style="278" customWidth="1"/>
    <col min="18" max="18" width="18" style="277" customWidth="1"/>
    <col min="19" max="19" width="9" style="277"/>
    <col min="20" max="16384" width="9" style="276"/>
  </cols>
  <sheetData>
    <row r="1" spans="1:20">
      <c r="A1" s="58" t="s">
        <v>177</v>
      </c>
    </row>
    <row r="2" spans="1:20">
      <c r="A2" s="58" t="s">
        <v>178</v>
      </c>
    </row>
    <row r="3" spans="1:20" ht="9.75" customHeight="1" thickBot="1"/>
    <row r="4" spans="1:20" ht="21.75" customHeight="1">
      <c r="A4" s="224" t="s">
        <v>77</v>
      </c>
      <c r="B4" s="244" t="s">
        <v>84</v>
      </c>
      <c r="C4" s="245"/>
      <c r="D4" s="299" t="s">
        <v>162</v>
      </c>
      <c r="E4" s="298"/>
      <c r="F4" s="244" t="s">
        <v>76</v>
      </c>
      <c r="G4" s="297"/>
      <c r="H4" s="297"/>
      <c r="I4" s="297"/>
      <c r="J4" s="297"/>
      <c r="K4" s="245"/>
      <c r="L4" s="244" t="s">
        <v>75</v>
      </c>
      <c r="M4" s="297"/>
      <c r="N4" s="297"/>
      <c r="O4" s="297"/>
      <c r="P4" s="297"/>
      <c r="Q4" s="245"/>
      <c r="R4" s="221" t="s">
        <v>74</v>
      </c>
    </row>
    <row r="5" spans="1:20" ht="21.75" customHeight="1" thickBot="1">
      <c r="A5" s="226"/>
      <c r="B5" s="295" t="s">
        <v>83</v>
      </c>
      <c r="C5" s="246"/>
      <c r="D5" s="295" t="s">
        <v>163</v>
      </c>
      <c r="E5" s="246"/>
      <c r="F5" s="290"/>
      <c r="G5" s="291"/>
      <c r="H5" s="291"/>
      <c r="I5" s="291"/>
      <c r="J5" s="291"/>
      <c r="K5" s="289"/>
      <c r="L5" s="295" t="s">
        <v>72</v>
      </c>
      <c r="M5" s="226"/>
      <c r="N5" s="226"/>
      <c r="O5" s="226"/>
      <c r="P5" s="226"/>
      <c r="Q5" s="246"/>
      <c r="R5" s="222"/>
    </row>
    <row r="6" spans="1:20" ht="21.75" customHeight="1" thickBot="1">
      <c r="A6" s="226"/>
      <c r="B6" s="295" t="s">
        <v>82</v>
      </c>
      <c r="C6" s="246"/>
      <c r="D6" s="296"/>
      <c r="E6" s="220"/>
      <c r="F6" s="295" t="s">
        <v>170</v>
      </c>
      <c r="G6" s="227"/>
      <c r="H6" s="222" t="s">
        <v>86</v>
      </c>
      <c r="I6" s="226"/>
      <c r="J6" s="295" t="s">
        <v>86</v>
      </c>
      <c r="K6" s="246"/>
      <c r="L6" s="290" t="s">
        <v>71</v>
      </c>
      <c r="M6" s="291"/>
      <c r="N6" s="291"/>
      <c r="O6" s="291"/>
      <c r="P6" s="291"/>
      <c r="Q6" s="289"/>
      <c r="R6" s="222"/>
    </row>
    <row r="7" spans="1:20" ht="21.75" customHeight="1" thickBot="1">
      <c r="A7" s="226"/>
      <c r="B7" s="290" t="s">
        <v>79</v>
      </c>
      <c r="C7" s="289"/>
      <c r="D7" s="294"/>
      <c r="E7" s="60"/>
      <c r="F7" s="290" t="s">
        <v>132</v>
      </c>
      <c r="G7" s="293"/>
      <c r="H7" s="292" t="s">
        <v>164</v>
      </c>
      <c r="I7" s="291"/>
      <c r="J7" s="290" t="s">
        <v>165</v>
      </c>
      <c r="K7" s="289"/>
      <c r="L7" s="288" t="s">
        <v>166</v>
      </c>
      <c r="M7" s="286"/>
      <c r="N7" s="287" t="s">
        <v>164</v>
      </c>
      <c r="O7" s="286"/>
      <c r="P7" s="287" t="s">
        <v>165</v>
      </c>
      <c r="Q7" s="286"/>
      <c r="R7" s="223"/>
    </row>
    <row r="8" spans="1:20" ht="21.75" customHeight="1" thickBot="1">
      <c r="A8" s="291"/>
      <c r="B8" s="300" t="s">
        <v>171</v>
      </c>
      <c r="C8" s="301" t="s">
        <v>159</v>
      </c>
      <c r="D8" s="300" t="s">
        <v>171</v>
      </c>
      <c r="E8" s="301" t="s">
        <v>159</v>
      </c>
      <c r="F8" s="300" t="s">
        <v>171</v>
      </c>
      <c r="G8" s="301" t="s">
        <v>159</v>
      </c>
      <c r="H8" s="300" t="s">
        <v>171</v>
      </c>
      <c r="I8" s="301" t="s">
        <v>159</v>
      </c>
      <c r="J8" s="300" t="s">
        <v>171</v>
      </c>
      <c r="K8" s="301" t="s">
        <v>159</v>
      </c>
      <c r="L8" s="300" t="s">
        <v>171</v>
      </c>
      <c r="M8" s="301" t="s">
        <v>159</v>
      </c>
      <c r="N8" s="300" t="s">
        <v>171</v>
      </c>
      <c r="O8" s="302" t="s">
        <v>159</v>
      </c>
      <c r="P8" s="303" t="s">
        <v>171</v>
      </c>
      <c r="Q8" s="304" t="s">
        <v>159</v>
      </c>
      <c r="R8" s="218"/>
    </row>
    <row r="9" spans="1:20" s="313" customFormat="1" ht="24.75" thickBot="1">
      <c r="A9" s="349" t="s">
        <v>17</v>
      </c>
      <c r="B9" s="308">
        <v>18.11</v>
      </c>
      <c r="C9" s="337">
        <v>34.44</v>
      </c>
      <c r="D9" s="309">
        <v>6457470</v>
      </c>
      <c r="E9" s="338">
        <v>11672785</v>
      </c>
      <c r="F9" s="309">
        <v>12955300</v>
      </c>
      <c r="G9" s="338">
        <v>23325989</v>
      </c>
      <c r="H9" s="309">
        <v>12927886</v>
      </c>
      <c r="I9" s="338">
        <v>22979474</v>
      </c>
      <c r="J9" s="309">
        <v>27414</v>
      </c>
      <c r="K9" s="338">
        <v>346515</v>
      </c>
      <c r="L9" s="309">
        <v>21016.400000000001</v>
      </c>
      <c r="M9" s="338">
        <v>47978.51999999999</v>
      </c>
      <c r="N9" s="310">
        <v>20957.14</v>
      </c>
      <c r="O9" s="339">
        <v>46994.869999999995</v>
      </c>
      <c r="P9" s="311">
        <v>59.260000000000019</v>
      </c>
      <c r="Q9" s="340">
        <v>983.65000000000009</v>
      </c>
      <c r="R9" s="305" t="s">
        <v>70</v>
      </c>
      <c r="S9" s="312"/>
      <c r="T9" s="276"/>
    </row>
    <row r="10" spans="1:20" s="319" customFormat="1" ht="25.5" customHeight="1">
      <c r="A10" s="350" t="s">
        <v>40</v>
      </c>
      <c r="B10" s="314">
        <v>25.02</v>
      </c>
      <c r="C10" s="341">
        <v>39.44</v>
      </c>
      <c r="D10" s="315">
        <v>2077397</v>
      </c>
      <c r="E10" s="342">
        <v>3233612</v>
      </c>
      <c r="F10" s="315">
        <v>3469983</v>
      </c>
      <c r="G10" s="342">
        <v>5689455</v>
      </c>
      <c r="H10" s="315">
        <v>3454694</v>
      </c>
      <c r="I10" s="342">
        <v>5637594</v>
      </c>
      <c r="J10" s="315">
        <v>15289</v>
      </c>
      <c r="K10" s="342">
        <v>51861</v>
      </c>
      <c r="L10" s="315">
        <v>5806.85</v>
      </c>
      <c r="M10" s="342">
        <v>12674.79</v>
      </c>
      <c r="N10" s="316">
        <v>5771.8200000000006</v>
      </c>
      <c r="O10" s="343">
        <v>12434.570000000002</v>
      </c>
      <c r="P10" s="317">
        <v>35.03</v>
      </c>
      <c r="Q10" s="344">
        <v>240.22</v>
      </c>
      <c r="R10" s="306" t="s">
        <v>69</v>
      </c>
      <c r="S10" s="318"/>
      <c r="T10" s="276"/>
    </row>
    <row r="11" spans="1:20" s="319" customFormat="1" ht="25.5" customHeight="1">
      <c r="A11" s="350" t="s">
        <v>25</v>
      </c>
      <c r="B11" s="314">
        <v>19.940000000000001</v>
      </c>
      <c r="C11" s="341">
        <v>29.74</v>
      </c>
      <c r="D11" s="315">
        <v>414596</v>
      </c>
      <c r="E11" s="342">
        <v>542372</v>
      </c>
      <c r="F11" s="315">
        <v>785081</v>
      </c>
      <c r="G11" s="342">
        <v>960463</v>
      </c>
      <c r="H11" s="315">
        <v>782959</v>
      </c>
      <c r="I11" s="342">
        <v>951939</v>
      </c>
      <c r="J11" s="315">
        <v>2122</v>
      </c>
      <c r="K11" s="342">
        <v>8524</v>
      </c>
      <c r="L11" s="315">
        <v>1456.21</v>
      </c>
      <c r="M11" s="342">
        <v>1828.3999999999999</v>
      </c>
      <c r="N11" s="316">
        <v>1452.44</v>
      </c>
      <c r="O11" s="343">
        <v>1814.0099999999998</v>
      </c>
      <c r="P11" s="317">
        <v>3.77</v>
      </c>
      <c r="Q11" s="344">
        <v>14.390000000000002</v>
      </c>
      <c r="R11" s="306" t="s">
        <v>68</v>
      </c>
      <c r="S11" s="318"/>
      <c r="T11" s="276"/>
    </row>
    <row r="12" spans="1:20" s="319" customFormat="1" ht="25.5" customHeight="1">
      <c r="A12" s="350" t="s">
        <v>31</v>
      </c>
      <c r="B12" s="314">
        <v>15.39</v>
      </c>
      <c r="C12" s="341">
        <v>29.56</v>
      </c>
      <c r="D12" s="315">
        <v>285648</v>
      </c>
      <c r="E12" s="342">
        <v>537866</v>
      </c>
      <c r="F12" s="315">
        <v>377663</v>
      </c>
      <c r="G12" s="342">
        <v>715254</v>
      </c>
      <c r="H12" s="315">
        <v>377316</v>
      </c>
      <c r="I12" s="342">
        <v>708930</v>
      </c>
      <c r="J12" s="315">
        <v>347</v>
      </c>
      <c r="K12" s="342">
        <v>6324</v>
      </c>
      <c r="L12" s="315">
        <v>638.8599999999999</v>
      </c>
      <c r="M12" s="342">
        <v>1473.1299999999999</v>
      </c>
      <c r="N12" s="316">
        <v>638.31999999999994</v>
      </c>
      <c r="O12" s="343">
        <v>1452.54</v>
      </c>
      <c r="P12" s="317">
        <v>0.54</v>
      </c>
      <c r="Q12" s="344">
        <v>20.590000000000003</v>
      </c>
      <c r="R12" s="306" t="s">
        <v>67</v>
      </c>
      <c r="S12" s="318"/>
      <c r="T12" s="276"/>
    </row>
    <row r="13" spans="1:20" s="319" customFormat="1" ht="25.5" customHeight="1">
      <c r="A13" s="350" t="s">
        <v>66</v>
      </c>
      <c r="B13" s="314">
        <v>18.16</v>
      </c>
      <c r="C13" s="341">
        <v>32.549999999999997</v>
      </c>
      <c r="D13" s="315">
        <v>131253</v>
      </c>
      <c r="E13" s="342">
        <v>231239</v>
      </c>
      <c r="F13" s="315">
        <v>369136</v>
      </c>
      <c r="G13" s="342">
        <v>849470</v>
      </c>
      <c r="H13" s="315">
        <v>369124</v>
      </c>
      <c r="I13" s="342">
        <v>845016</v>
      </c>
      <c r="J13" s="315">
        <v>12</v>
      </c>
      <c r="K13" s="342">
        <v>4454</v>
      </c>
      <c r="L13" s="315">
        <v>423.85999999999996</v>
      </c>
      <c r="M13" s="342">
        <v>1083.9099999999999</v>
      </c>
      <c r="N13" s="316">
        <v>423.83</v>
      </c>
      <c r="O13" s="343">
        <v>1072.3599999999999</v>
      </c>
      <c r="P13" s="317">
        <v>0.03</v>
      </c>
      <c r="Q13" s="344">
        <v>11.55</v>
      </c>
      <c r="R13" s="306" t="s">
        <v>65</v>
      </c>
      <c r="S13" s="318"/>
      <c r="T13" s="313"/>
    </row>
    <row r="14" spans="1:20" s="319" customFormat="1" ht="25.5" customHeight="1">
      <c r="A14" s="350" t="s">
        <v>35</v>
      </c>
      <c r="B14" s="314">
        <v>19.78</v>
      </c>
      <c r="C14" s="341">
        <v>34.049999999999997</v>
      </c>
      <c r="D14" s="315">
        <v>502120</v>
      </c>
      <c r="E14" s="342">
        <v>770295</v>
      </c>
      <c r="F14" s="315">
        <v>1037232</v>
      </c>
      <c r="G14" s="342">
        <v>1537178</v>
      </c>
      <c r="H14" s="315">
        <v>1037071</v>
      </c>
      <c r="I14" s="342">
        <v>1502317</v>
      </c>
      <c r="J14" s="315">
        <v>161</v>
      </c>
      <c r="K14" s="342">
        <v>34861</v>
      </c>
      <c r="L14" s="315">
        <v>1498.29</v>
      </c>
      <c r="M14" s="342">
        <v>3415.8499999999995</v>
      </c>
      <c r="N14" s="316">
        <v>1498.02</v>
      </c>
      <c r="O14" s="343">
        <v>3251.8599999999997</v>
      </c>
      <c r="P14" s="317">
        <v>0.27</v>
      </c>
      <c r="Q14" s="344">
        <v>163.98999999999998</v>
      </c>
      <c r="R14" s="306" t="s">
        <v>64</v>
      </c>
      <c r="S14" s="318"/>
    </row>
    <row r="15" spans="1:20" s="319" customFormat="1" ht="25.5" customHeight="1">
      <c r="A15" s="351" t="s">
        <v>37</v>
      </c>
      <c r="B15" s="314">
        <v>14.47</v>
      </c>
      <c r="C15" s="341">
        <v>25.45</v>
      </c>
      <c r="D15" s="315">
        <v>58887</v>
      </c>
      <c r="E15" s="342">
        <v>94663</v>
      </c>
      <c r="F15" s="315">
        <v>181576</v>
      </c>
      <c r="G15" s="342">
        <v>303461</v>
      </c>
      <c r="H15" s="315">
        <v>181576</v>
      </c>
      <c r="I15" s="342">
        <v>300523</v>
      </c>
      <c r="J15" s="315">
        <v>0</v>
      </c>
      <c r="K15" s="342">
        <v>2938</v>
      </c>
      <c r="L15" s="315">
        <v>181.42999999999998</v>
      </c>
      <c r="M15" s="342">
        <v>324.99</v>
      </c>
      <c r="N15" s="316">
        <v>181.42999999999998</v>
      </c>
      <c r="O15" s="343">
        <v>318.55</v>
      </c>
      <c r="P15" s="317">
        <v>0</v>
      </c>
      <c r="Q15" s="344">
        <v>6.44</v>
      </c>
      <c r="R15" s="306" t="s">
        <v>63</v>
      </c>
      <c r="S15" s="318"/>
    </row>
    <row r="16" spans="1:20" s="319" customFormat="1" ht="25.5" customHeight="1">
      <c r="A16" s="350" t="s">
        <v>23</v>
      </c>
      <c r="B16" s="314">
        <v>13.64</v>
      </c>
      <c r="C16" s="341">
        <v>26.44</v>
      </c>
      <c r="D16" s="315">
        <v>261018</v>
      </c>
      <c r="E16" s="342">
        <v>408027</v>
      </c>
      <c r="F16" s="315">
        <v>458098</v>
      </c>
      <c r="G16" s="342">
        <v>808093</v>
      </c>
      <c r="H16" s="315">
        <v>457490</v>
      </c>
      <c r="I16" s="342">
        <v>806421</v>
      </c>
      <c r="J16" s="315">
        <v>608</v>
      </c>
      <c r="K16" s="342">
        <v>1672</v>
      </c>
      <c r="L16" s="315">
        <v>583.13000000000011</v>
      </c>
      <c r="M16" s="342">
        <v>949.7</v>
      </c>
      <c r="N16" s="316">
        <v>581.93000000000006</v>
      </c>
      <c r="O16" s="343">
        <v>945.6400000000001</v>
      </c>
      <c r="P16" s="317">
        <v>1.2000000000000002</v>
      </c>
      <c r="Q16" s="344">
        <v>4.0600000000000005</v>
      </c>
      <c r="R16" s="306" t="s">
        <v>62</v>
      </c>
      <c r="S16" s="318"/>
    </row>
    <row r="17" spans="1:20" s="319" customFormat="1" ht="25.5" customHeight="1">
      <c r="A17" s="351" t="s">
        <v>38</v>
      </c>
      <c r="B17" s="314">
        <v>14.61</v>
      </c>
      <c r="C17" s="341">
        <v>25.94</v>
      </c>
      <c r="D17" s="315">
        <v>31662</v>
      </c>
      <c r="E17" s="342">
        <v>47765</v>
      </c>
      <c r="F17" s="315">
        <v>114422</v>
      </c>
      <c r="G17" s="342">
        <v>153692</v>
      </c>
      <c r="H17" s="315">
        <v>114422</v>
      </c>
      <c r="I17" s="342">
        <v>152089</v>
      </c>
      <c r="J17" s="315">
        <v>0</v>
      </c>
      <c r="K17" s="342">
        <v>1603</v>
      </c>
      <c r="L17" s="315">
        <v>139.60000000000002</v>
      </c>
      <c r="M17" s="342">
        <v>207.63</v>
      </c>
      <c r="N17" s="316">
        <v>139.60000000000002</v>
      </c>
      <c r="O17" s="343">
        <v>204.06</v>
      </c>
      <c r="P17" s="317">
        <v>0</v>
      </c>
      <c r="Q17" s="344">
        <v>3.57</v>
      </c>
      <c r="R17" s="306" t="s">
        <v>61</v>
      </c>
      <c r="S17" s="318"/>
    </row>
    <row r="18" spans="1:20" s="319" customFormat="1" ht="25.5" customHeight="1">
      <c r="A18" s="350" t="s">
        <v>33</v>
      </c>
      <c r="B18" s="314">
        <v>13.67</v>
      </c>
      <c r="C18" s="341">
        <v>34.04</v>
      </c>
      <c r="D18" s="315">
        <v>88625</v>
      </c>
      <c r="E18" s="342">
        <v>201859</v>
      </c>
      <c r="F18" s="315">
        <v>170383</v>
      </c>
      <c r="G18" s="342">
        <v>359268</v>
      </c>
      <c r="H18" s="315">
        <v>169509</v>
      </c>
      <c r="I18" s="342">
        <v>358663</v>
      </c>
      <c r="J18" s="315">
        <v>874</v>
      </c>
      <c r="K18" s="342">
        <v>605</v>
      </c>
      <c r="L18" s="315">
        <v>218.7</v>
      </c>
      <c r="M18" s="342">
        <v>590.24</v>
      </c>
      <c r="N18" s="316">
        <v>216.95</v>
      </c>
      <c r="O18" s="343">
        <v>588.88</v>
      </c>
      <c r="P18" s="317">
        <v>1.75</v>
      </c>
      <c r="Q18" s="344">
        <v>1.3600000000000003</v>
      </c>
      <c r="R18" s="306" t="s">
        <v>60</v>
      </c>
      <c r="S18" s="318"/>
    </row>
    <row r="19" spans="1:20" s="319" customFormat="1" ht="25.5" customHeight="1">
      <c r="A19" s="351" t="s">
        <v>39</v>
      </c>
      <c r="B19" s="314">
        <v>7.37</v>
      </c>
      <c r="C19" s="341">
        <v>23.3</v>
      </c>
      <c r="D19" s="315">
        <v>28806</v>
      </c>
      <c r="E19" s="342">
        <v>73613</v>
      </c>
      <c r="F19" s="315">
        <v>84067</v>
      </c>
      <c r="G19" s="342">
        <v>191384</v>
      </c>
      <c r="H19" s="315">
        <v>83966</v>
      </c>
      <c r="I19" s="342">
        <v>191000</v>
      </c>
      <c r="J19" s="315">
        <v>101</v>
      </c>
      <c r="K19" s="342">
        <v>384</v>
      </c>
      <c r="L19" s="315">
        <v>58.48</v>
      </c>
      <c r="M19" s="342">
        <v>177.97000000000003</v>
      </c>
      <c r="N19" s="316">
        <v>58.37</v>
      </c>
      <c r="O19" s="343">
        <v>177.42000000000002</v>
      </c>
      <c r="P19" s="317">
        <v>0.11</v>
      </c>
      <c r="Q19" s="344">
        <v>0.55000000000000004</v>
      </c>
      <c r="R19" s="306" t="s">
        <v>59</v>
      </c>
      <c r="S19" s="318"/>
    </row>
    <row r="20" spans="1:20" s="319" customFormat="1" ht="25.5" customHeight="1">
      <c r="A20" s="350" t="s">
        <v>22</v>
      </c>
      <c r="B20" s="314">
        <v>18.22</v>
      </c>
      <c r="C20" s="341">
        <v>33.78</v>
      </c>
      <c r="D20" s="315">
        <v>667330</v>
      </c>
      <c r="E20" s="342">
        <v>1342601</v>
      </c>
      <c r="F20" s="315">
        <v>1387695</v>
      </c>
      <c r="G20" s="342">
        <v>2920357</v>
      </c>
      <c r="H20" s="315">
        <v>1385376</v>
      </c>
      <c r="I20" s="342">
        <v>2905067</v>
      </c>
      <c r="J20" s="315">
        <v>2319</v>
      </c>
      <c r="K20" s="342">
        <v>15290</v>
      </c>
      <c r="L20" s="315">
        <v>3151.3500000000004</v>
      </c>
      <c r="M20" s="342">
        <v>8689.66</v>
      </c>
      <c r="N20" s="316">
        <v>3145.3</v>
      </c>
      <c r="O20" s="343">
        <v>8637.94</v>
      </c>
      <c r="P20" s="317">
        <v>6.05</v>
      </c>
      <c r="Q20" s="344">
        <v>51.719999999999992</v>
      </c>
      <c r="R20" s="306" t="s">
        <v>58</v>
      </c>
      <c r="S20" s="318"/>
    </row>
    <row r="21" spans="1:20" s="319" customFormat="1" ht="25.5" customHeight="1">
      <c r="A21" s="350" t="s">
        <v>34</v>
      </c>
      <c r="B21" s="314">
        <v>15.49</v>
      </c>
      <c r="C21" s="341">
        <v>42</v>
      </c>
      <c r="D21" s="315">
        <v>435238</v>
      </c>
      <c r="E21" s="342">
        <v>1163189</v>
      </c>
      <c r="F21" s="315">
        <v>950105</v>
      </c>
      <c r="G21" s="342">
        <v>2236292</v>
      </c>
      <c r="H21" s="315">
        <v>948650</v>
      </c>
      <c r="I21" s="342">
        <v>2200819</v>
      </c>
      <c r="J21" s="315">
        <v>1455</v>
      </c>
      <c r="K21" s="342">
        <v>35473</v>
      </c>
      <c r="L21" s="315">
        <v>2117.2200000000003</v>
      </c>
      <c r="M21" s="342">
        <v>5692.13</v>
      </c>
      <c r="N21" s="316">
        <v>2113.9100000000003</v>
      </c>
      <c r="O21" s="343">
        <v>5522.49</v>
      </c>
      <c r="P21" s="317">
        <v>3.3100000000000005</v>
      </c>
      <c r="Q21" s="344">
        <v>169.64</v>
      </c>
      <c r="R21" s="306" t="s">
        <v>57</v>
      </c>
      <c r="S21" s="318"/>
    </row>
    <row r="22" spans="1:20" s="319" customFormat="1" ht="25.5" customHeight="1">
      <c r="A22" s="350" t="s">
        <v>29</v>
      </c>
      <c r="B22" s="314">
        <v>12.5</v>
      </c>
      <c r="C22" s="341">
        <v>36.06</v>
      </c>
      <c r="D22" s="315">
        <v>320139</v>
      </c>
      <c r="E22" s="342">
        <v>775375</v>
      </c>
      <c r="F22" s="315">
        <v>716203</v>
      </c>
      <c r="G22" s="342">
        <v>1408856</v>
      </c>
      <c r="H22" s="315">
        <v>714925</v>
      </c>
      <c r="I22" s="342">
        <v>1403901</v>
      </c>
      <c r="J22" s="315">
        <v>1278</v>
      </c>
      <c r="K22" s="342">
        <v>4955</v>
      </c>
      <c r="L22" s="315">
        <v>969.04000000000008</v>
      </c>
      <c r="M22" s="342">
        <v>2507.8399999999997</v>
      </c>
      <c r="N22" s="316">
        <v>966.41000000000008</v>
      </c>
      <c r="O22" s="343">
        <v>2489.62</v>
      </c>
      <c r="P22" s="317">
        <v>2.63</v>
      </c>
      <c r="Q22" s="344">
        <v>18.22</v>
      </c>
      <c r="R22" s="306" t="s">
        <v>56</v>
      </c>
      <c r="S22" s="318"/>
    </row>
    <row r="23" spans="1:20" s="319" customFormat="1" ht="25.5" customHeight="1">
      <c r="A23" s="350" t="s">
        <v>32</v>
      </c>
      <c r="B23" s="314">
        <v>15.6</v>
      </c>
      <c r="C23" s="341">
        <v>34.99</v>
      </c>
      <c r="D23" s="315">
        <v>285498</v>
      </c>
      <c r="E23" s="342">
        <v>649817</v>
      </c>
      <c r="F23" s="315">
        <v>630880</v>
      </c>
      <c r="G23" s="342">
        <v>1344823</v>
      </c>
      <c r="H23" s="315">
        <v>629074</v>
      </c>
      <c r="I23" s="342">
        <v>1212669</v>
      </c>
      <c r="J23" s="315">
        <v>1806</v>
      </c>
      <c r="K23" s="342">
        <v>132154</v>
      </c>
      <c r="L23" s="315">
        <v>883.94</v>
      </c>
      <c r="M23" s="342">
        <v>2559.44</v>
      </c>
      <c r="N23" s="316">
        <v>881.31000000000006</v>
      </c>
      <c r="O23" s="343">
        <v>2372.0100000000002</v>
      </c>
      <c r="P23" s="317">
        <v>2.63</v>
      </c>
      <c r="Q23" s="344">
        <v>187.43</v>
      </c>
      <c r="R23" s="306" t="s">
        <v>55</v>
      </c>
      <c r="S23" s="318"/>
    </row>
    <row r="24" spans="1:20" s="319" customFormat="1" ht="25.5" customHeight="1">
      <c r="A24" s="350" t="s">
        <v>26</v>
      </c>
      <c r="B24" s="314">
        <v>10.32</v>
      </c>
      <c r="C24" s="341">
        <v>28.91</v>
      </c>
      <c r="D24" s="315">
        <v>101729</v>
      </c>
      <c r="E24" s="342">
        <v>258403</v>
      </c>
      <c r="F24" s="315">
        <v>191377</v>
      </c>
      <c r="G24" s="342">
        <v>452503</v>
      </c>
      <c r="H24" s="315">
        <v>191276</v>
      </c>
      <c r="I24" s="342">
        <v>449796</v>
      </c>
      <c r="J24" s="315">
        <v>101</v>
      </c>
      <c r="K24" s="342">
        <v>2707</v>
      </c>
      <c r="L24" s="315">
        <v>238.32999999999998</v>
      </c>
      <c r="M24" s="342">
        <v>606.53000000000009</v>
      </c>
      <c r="N24" s="316">
        <v>237.98999999999998</v>
      </c>
      <c r="O24" s="343">
        <v>603.00000000000011</v>
      </c>
      <c r="P24" s="317">
        <v>0.34</v>
      </c>
      <c r="Q24" s="344">
        <v>3.5300000000000002</v>
      </c>
      <c r="R24" s="306" t="s">
        <v>54</v>
      </c>
      <c r="S24" s="318"/>
    </row>
    <row r="25" spans="1:20" s="319" customFormat="1" ht="25.5" customHeight="1">
      <c r="A25" s="350" t="s">
        <v>28</v>
      </c>
      <c r="B25" s="314">
        <v>14.1</v>
      </c>
      <c r="C25" s="341">
        <v>30</v>
      </c>
      <c r="D25" s="315">
        <v>134627</v>
      </c>
      <c r="E25" s="342">
        <v>278173</v>
      </c>
      <c r="F25" s="315">
        <v>306040</v>
      </c>
      <c r="G25" s="342">
        <v>595423</v>
      </c>
      <c r="H25" s="315">
        <v>305970</v>
      </c>
      <c r="I25" s="342">
        <v>593861</v>
      </c>
      <c r="J25" s="315">
        <v>70</v>
      </c>
      <c r="K25" s="342">
        <v>1562</v>
      </c>
      <c r="L25" s="315">
        <v>390.04000000000008</v>
      </c>
      <c r="M25" s="342">
        <v>797.17000000000007</v>
      </c>
      <c r="N25" s="316">
        <v>389.8300000000001</v>
      </c>
      <c r="O25" s="343">
        <v>793.63000000000011</v>
      </c>
      <c r="P25" s="317">
        <v>0.21000000000000002</v>
      </c>
      <c r="Q25" s="344">
        <v>3.5399999999999996</v>
      </c>
      <c r="R25" s="306" t="s">
        <v>53</v>
      </c>
      <c r="S25" s="318"/>
    </row>
    <row r="26" spans="1:20" s="319" customFormat="1" ht="25.5" customHeight="1">
      <c r="A26" s="350" t="s">
        <v>21</v>
      </c>
      <c r="B26" s="314">
        <v>15.08</v>
      </c>
      <c r="C26" s="341">
        <v>25.31</v>
      </c>
      <c r="D26" s="315">
        <v>84888</v>
      </c>
      <c r="E26" s="342">
        <v>120839</v>
      </c>
      <c r="F26" s="315">
        <v>251325</v>
      </c>
      <c r="G26" s="342">
        <v>384109</v>
      </c>
      <c r="H26" s="315">
        <v>250980</v>
      </c>
      <c r="I26" s="342">
        <v>383231</v>
      </c>
      <c r="J26" s="315">
        <v>345</v>
      </c>
      <c r="K26" s="342">
        <v>878</v>
      </c>
      <c r="L26" s="315">
        <v>271.72999999999996</v>
      </c>
      <c r="M26" s="342">
        <v>520.19999999999993</v>
      </c>
      <c r="N26" s="316">
        <v>271.39</v>
      </c>
      <c r="O26" s="343">
        <v>518.28</v>
      </c>
      <c r="P26" s="317">
        <v>0.34</v>
      </c>
      <c r="Q26" s="344">
        <v>1.92</v>
      </c>
      <c r="R26" s="306" t="s">
        <v>52</v>
      </c>
      <c r="S26" s="318"/>
    </row>
    <row r="27" spans="1:20" s="319" customFormat="1" ht="25.5" customHeight="1">
      <c r="A27" s="350" t="s">
        <v>36</v>
      </c>
      <c r="B27" s="314">
        <v>17</v>
      </c>
      <c r="C27" s="341">
        <v>32.380000000000003</v>
      </c>
      <c r="D27" s="315">
        <v>240170</v>
      </c>
      <c r="E27" s="342">
        <v>400926</v>
      </c>
      <c r="F27" s="315">
        <v>518442</v>
      </c>
      <c r="G27" s="342">
        <v>856974</v>
      </c>
      <c r="H27" s="315">
        <v>518234</v>
      </c>
      <c r="I27" s="342">
        <v>855854</v>
      </c>
      <c r="J27" s="315">
        <v>208</v>
      </c>
      <c r="K27" s="342">
        <v>1120</v>
      </c>
      <c r="L27" s="315">
        <v>701.03</v>
      </c>
      <c r="M27" s="342">
        <v>1305.8600000000001</v>
      </c>
      <c r="N27" s="316">
        <v>700.65</v>
      </c>
      <c r="O27" s="343">
        <v>1302.9900000000002</v>
      </c>
      <c r="P27" s="317">
        <v>0.38</v>
      </c>
      <c r="Q27" s="344">
        <v>2.87</v>
      </c>
      <c r="R27" s="306" t="s">
        <v>51</v>
      </c>
      <c r="S27" s="318"/>
    </row>
    <row r="28" spans="1:20" s="319" customFormat="1" ht="25.5" customHeight="1">
      <c r="A28" s="350" t="s">
        <v>24</v>
      </c>
      <c r="B28" s="314">
        <v>19.46</v>
      </c>
      <c r="C28" s="341">
        <v>35.17</v>
      </c>
      <c r="D28" s="315">
        <v>157426</v>
      </c>
      <c r="E28" s="342">
        <v>285172</v>
      </c>
      <c r="F28" s="315">
        <v>407004</v>
      </c>
      <c r="G28" s="342">
        <v>695450</v>
      </c>
      <c r="H28" s="315">
        <v>406749</v>
      </c>
      <c r="I28" s="342">
        <v>682395</v>
      </c>
      <c r="J28" s="315">
        <v>255</v>
      </c>
      <c r="K28" s="342">
        <v>13055</v>
      </c>
      <c r="L28" s="315">
        <v>540.87</v>
      </c>
      <c r="M28" s="342">
        <v>1182.71</v>
      </c>
      <c r="N28" s="316">
        <v>540.41999999999996</v>
      </c>
      <c r="O28" s="343">
        <v>1164.3800000000001</v>
      </c>
      <c r="P28" s="317">
        <v>0.45</v>
      </c>
      <c r="Q28" s="344">
        <v>18.330000000000002</v>
      </c>
      <c r="R28" s="306" t="s">
        <v>50</v>
      </c>
      <c r="S28" s="318"/>
    </row>
    <row r="29" spans="1:20" s="319" customFormat="1" ht="25.5" customHeight="1" thickBot="1">
      <c r="A29" s="352" t="s">
        <v>27</v>
      </c>
      <c r="B29" s="320">
        <v>15.59</v>
      </c>
      <c r="C29" s="345">
        <v>23.79</v>
      </c>
      <c r="D29" s="321">
        <v>150413</v>
      </c>
      <c r="E29" s="346">
        <v>256979</v>
      </c>
      <c r="F29" s="321">
        <v>548588</v>
      </c>
      <c r="G29" s="346">
        <v>863484</v>
      </c>
      <c r="H29" s="321">
        <v>548525</v>
      </c>
      <c r="I29" s="346">
        <v>837389</v>
      </c>
      <c r="J29" s="321">
        <v>63</v>
      </c>
      <c r="K29" s="346">
        <v>26095</v>
      </c>
      <c r="L29" s="321">
        <v>747.44</v>
      </c>
      <c r="M29" s="346">
        <v>1390.3700000000003</v>
      </c>
      <c r="N29" s="322">
        <v>747.22</v>
      </c>
      <c r="O29" s="347">
        <v>1330.6400000000003</v>
      </c>
      <c r="P29" s="323">
        <v>0.22</v>
      </c>
      <c r="Q29" s="348">
        <v>59.73</v>
      </c>
      <c r="R29" s="307" t="s">
        <v>49</v>
      </c>
      <c r="S29" s="318"/>
    </row>
    <row r="30" spans="1:20">
      <c r="T30" s="319"/>
    </row>
    <row r="31" spans="1:20">
      <c r="A31" s="324" t="s">
        <v>172</v>
      </c>
      <c r="D31" s="285"/>
      <c r="E31" s="285"/>
      <c r="F31" s="285"/>
      <c r="G31" s="285"/>
      <c r="I31" s="279"/>
      <c r="L31" s="285"/>
      <c r="M31" s="285"/>
      <c r="N31" s="285"/>
      <c r="O31" s="285"/>
      <c r="P31" s="285"/>
      <c r="Q31" s="285"/>
      <c r="T31" s="319"/>
    </row>
    <row r="32" spans="1:20">
      <c r="A32" s="325" t="s">
        <v>158</v>
      </c>
      <c r="C32" s="284"/>
      <c r="D32" s="282"/>
      <c r="E32" s="282"/>
      <c r="F32" s="282"/>
      <c r="G32" s="282"/>
      <c r="H32" s="282"/>
      <c r="I32" s="282"/>
      <c r="J32" s="282"/>
      <c r="K32" s="282"/>
      <c r="L32" s="283"/>
      <c r="M32" s="282"/>
      <c r="N32" s="282"/>
      <c r="O32" s="282"/>
      <c r="P32" s="282"/>
      <c r="Q32" s="282"/>
      <c r="T32" s="319"/>
    </row>
    <row r="33" spans="1:20">
      <c r="A33" s="281" t="s">
        <v>157</v>
      </c>
      <c r="D33" s="280"/>
      <c r="E33" s="280"/>
      <c r="F33" s="280"/>
      <c r="G33" s="280"/>
      <c r="H33" s="280"/>
      <c r="I33" s="280"/>
      <c r="J33" s="280"/>
      <c r="K33" s="280"/>
      <c r="L33" s="280"/>
      <c r="M33" s="280"/>
      <c r="N33" s="280"/>
      <c r="O33" s="280"/>
      <c r="P33" s="280"/>
      <c r="Q33" s="280"/>
      <c r="T33" s="319"/>
    </row>
    <row r="35" spans="1:20">
      <c r="D35" s="279"/>
      <c r="E35" s="279"/>
      <c r="F35" s="279"/>
      <c r="G35" s="279"/>
      <c r="H35" s="279"/>
      <c r="I35" s="279"/>
      <c r="J35" s="279"/>
      <c r="K35" s="279"/>
      <c r="L35" s="279"/>
      <c r="M35" s="279"/>
      <c r="N35" s="279"/>
      <c r="O35" s="279"/>
      <c r="P35" s="279"/>
      <c r="Q35" s="279"/>
    </row>
  </sheetData>
  <mergeCells count="21">
    <mergeCell ref="A4:A8"/>
    <mergeCell ref="R4:R7"/>
    <mergeCell ref="J6:K6"/>
    <mergeCell ref="F6:G6"/>
    <mergeCell ref="H6:I6"/>
    <mergeCell ref="H7:I7"/>
    <mergeCell ref="J7:K7"/>
    <mergeCell ref="F4:K5"/>
    <mergeCell ref="F7:G7"/>
    <mergeCell ref="L4:Q4"/>
    <mergeCell ref="L5:Q5"/>
    <mergeCell ref="L6:Q6"/>
    <mergeCell ref="N7:O7"/>
    <mergeCell ref="P7:Q7"/>
    <mergeCell ref="L7:M7"/>
    <mergeCell ref="B7:C7"/>
    <mergeCell ref="D4:E4"/>
    <mergeCell ref="D5:E5"/>
    <mergeCell ref="B4:C4"/>
    <mergeCell ref="B5:C5"/>
    <mergeCell ref="B6:C6"/>
  </mergeCells>
  <pageMargins left="0.70866141732283472" right="0.70866141732283472" top="0.74803149606299213" bottom="0.74803149606299213" header="0.31496062992125984" footer="0.31496062992125984"/>
  <pageSetup paperSize="9" scale="75"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80" zoomScaleNormal="80" workbookViewId="0">
      <selection activeCell="M4" sqref="M4:M28"/>
    </sheetView>
  </sheetViews>
  <sheetFormatPr defaultRowHeight="20.100000000000001" customHeight="1"/>
  <cols>
    <col min="1" max="1" width="5.125" style="47" customWidth="1"/>
    <col min="2" max="2" width="18" style="47" customWidth="1"/>
    <col min="3" max="3" width="12.875" style="47" customWidth="1"/>
    <col min="4" max="4" width="11.125" style="47" customWidth="1"/>
    <col min="5" max="5" width="7.375" style="47" customWidth="1"/>
    <col min="6" max="6" width="9.5" style="47" customWidth="1"/>
    <col min="7" max="8" width="10.125" style="47" customWidth="1"/>
    <col min="9" max="9" width="10.375" style="47" customWidth="1"/>
    <col min="10" max="10" width="12.75" style="47" customWidth="1"/>
    <col min="11" max="11" width="6.875" style="47" customWidth="1"/>
    <col min="12" max="12" width="9" style="47" customWidth="1"/>
    <col min="13" max="13" width="16.375" style="47" customWidth="1"/>
    <col min="14" max="14" width="9" style="47" customWidth="1"/>
    <col min="15" max="16384" width="9" style="47"/>
  </cols>
  <sheetData>
    <row r="1" spans="1:13" ht="20.100000000000001" customHeight="1">
      <c r="B1" s="58" t="s">
        <v>160</v>
      </c>
    </row>
    <row r="2" spans="1:13" ht="20.100000000000001" customHeight="1">
      <c r="B2" s="58" t="s">
        <v>161</v>
      </c>
    </row>
    <row r="3" spans="1:13" ht="20.100000000000001" customHeight="1" thickBot="1">
      <c r="B3" s="64"/>
    </row>
    <row r="4" spans="1:13" ht="20.100000000000001" customHeight="1">
      <c r="B4" s="224" t="s">
        <v>77</v>
      </c>
      <c r="C4" s="72" t="s">
        <v>167</v>
      </c>
      <c r="D4" s="136" t="s">
        <v>84</v>
      </c>
      <c r="E4" s="70"/>
      <c r="F4" s="70" t="s">
        <v>162</v>
      </c>
      <c r="G4" s="74"/>
      <c r="H4" s="221" t="s">
        <v>76</v>
      </c>
      <c r="I4" s="225"/>
      <c r="J4" s="221" t="s">
        <v>75</v>
      </c>
      <c r="K4" s="224"/>
      <c r="L4" s="225"/>
      <c r="M4" s="221" t="s">
        <v>74</v>
      </c>
    </row>
    <row r="5" spans="1:13" ht="20.100000000000001" customHeight="1" thickBot="1">
      <c r="B5" s="226"/>
      <c r="C5" s="77" t="s">
        <v>135</v>
      </c>
      <c r="D5" s="138" t="s">
        <v>83</v>
      </c>
      <c r="E5" s="76" t="s">
        <v>136</v>
      </c>
      <c r="F5" s="76" t="s">
        <v>163</v>
      </c>
      <c r="G5" s="75" t="s">
        <v>86</v>
      </c>
      <c r="H5" s="228"/>
      <c r="I5" s="229"/>
      <c r="J5" s="222" t="s">
        <v>72</v>
      </c>
      <c r="K5" s="226"/>
      <c r="L5" s="227"/>
      <c r="M5" s="222"/>
    </row>
    <row r="6" spans="1:13" ht="20.100000000000001" customHeight="1" thickBot="1">
      <c r="B6" s="226"/>
      <c r="C6" s="77" t="s">
        <v>134</v>
      </c>
      <c r="D6" s="138" t="s">
        <v>82</v>
      </c>
      <c r="E6" s="76" t="s">
        <v>73</v>
      </c>
      <c r="F6" s="76"/>
      <c r="G6" s="141" t="s">
        <v>132</v>
      </c>
      <c r="H6" s="139" t="s">
        <v>86</v>
      </c>
      <c r="I6" s="139" t="s">
        <v>86</v>
      </c>
      <c r="J6" s="222" t="s">
        <v>71</v>
      </c>
      <c r="K6" s="226"/>
      <c r="L6" s="227"/>
      <c r="M6" s="222"/>
    </row>
    <row r="7" spans="1:13" ht="20.100000000000001" customHeight="1" thickBot="1">
      <c r="B7" s="223"/>
      <c r="C7" s="73"/>
      <c r="D7" s="137" t="s">
        <v>79</v>
      </c>
      <c r="E7" s="71"/>
      <c r="F7" s="71"/>
      <c r="G7" s="61"/>
      <c r="H7" s="140" t="s">
        <v>164</v>
      </c>
      <c r="I7" s="137" t="s">
        <v>165</v>
      </c>
      <c r="J7" s="167" t="s">
        <v>166</v>
      </c>
      <c r="K7" s="168" t="s">
        <v>164</v>
      </c>
      <c r="L7" s="166" t="s">
        <v>165</v>
      </c>
      <c r="M7" s="223"/>
    </row>
    <row r="8" spans="1:13" ht="20.100000000000001" customHeight="1">
      <c r="A8" s="66"/>
      <c r="B8" s="57" t="s">
        <v>17</v>
      </c>
      <c r="C8" s="56">
        <v>2891</v>
      </c>
      <c r="D8" s="55">
        <v>34.44</v>
      </c>
      <c r="E8" s="67">
        <v>85061</v>
      </c>
      <c r="F8" s="162">
        <v>11672785</v>
      </c>
      <c r="G8" s="67">
        <v>23325989</v>
      </c>
      <c r="H8" s="68">
        <v>22979474</v>
      </c>
      <c r="I8" s="56">
        <v>346515</v>
      </c>
      <c r="J8" s="170">
        <v>47978.51999999999</v>
      </c>
      <c r="K8" s="170">
        <v>46994.869999999995</v>
      </c>
      <c r="L8" s="170">
        <v>983.65000000000009</v>
      </c>
      <c r="M8" s="54" t="s">
        <v>70</v>
      </c>
    </row>
    <row r="9" spans="1:13" ht="20.100000000000001" customHeight="1">
      <c r="A9" s="66"/>
      <c r="B9" s="53" t="s">
        <v>40</v>
      </c>
      <c r="C9" s="65">
        <v>558</v>
      </c>
      <c r="D9" s="52">
        <v>39.44</v>
      </c>
      <c r="E9" s="65">
        <v>18865</v>
      </c>
      <c r="F9" s="65">
        <v>3233612</v>
      </c>
      <c r="G9" s="65">
        <v>5689455</v>
      </c>
      <c r="H9" s="65">
        <v>5637594</v>
      </c>
      <c r="I9" s="65">
        <v>51861</v>
      </c>
      <c r="J9" s="169">
        <v>12674.79</v>
      </c>
      <c r="K9" s="169">
        <v>12434.570000000002</v>
      </c>
      <c r="L9" s="169">
        <v>240.22</v>
      </c>
      <c r="M9" s="51" t="s">
        <v>69</v>
      </c>
    </row>
    <row r="10" spans="1:13" ht="20.100000000000001" customHeight="1">
      <c r="A10" s="66"/>
      <c r="B10" s="53" t="s">
        <v>25</v>
      </c>
      <c r="C10" s="65">
        <v>166</v>
      </c>
      <c r="D10" s="52">
        <v>29.74</v>
      </c>
      <c r="E10" s="65">
        <v>5073</v>
      </c>
      <c r="F10" s="65">
        <v>542372</v>
      </c>
      <c r="G10" s="65">
        <v>960463</v>
      </c>
      <c r="H10" s="65">
        <v>951939</v>
      </c>
      <c r="I10" s="65">
        <v>8524</v>
      </c>
      <c r="J10" s="169">
        <v>1828.3999999999999</v>
      </c>
      <c r="K10" s="169">
        <v>1814.0099999999998</v>
      </c>
      <c r="L10" s="169">
        <v>14.390000000000002</v>
      </c>
      <c r="M10" s="51" t="s">
        <v>68</v>
      </c>
    </row>
    <row r="11" spans="1:13" ht="20.100000000000001" customHeight="1">
      <c r="A11" s="66"/>
      <c r="B11" s="53" t="s">
        <v>31</v>
      </c>
      <c r="C11" s="65">
        <v>134</v>
      </c>
      <c r="D11" s="52">
        <v>29.56</v>
      </c>
      <c r="E11" s="65">
        <v>3837</v>
      </c>
      <c r="F11" s="65">
        <v>537866</v>
      </c>
      <c r="G11" s="65">
        <v>715254</v>
      </c>
      <c r="H11" s="65">
        <v>708930</v>
      </c>
      <c r="I11" s="65">
        <v>6324</v>
      </c>
      <c r="J11" s="169">
        <v>1473.1299999999999</v>
      </c>
      <c r="K11" s="169">
        <v>1452.54</v>
      </c>
      <c r="L11" s="169">
        <v>20.590000000000003</v>
      </c>
      <c r="M11" s="51" t="s">
        <v>67</v>
      </c>
    </row>
    <row r="12" spans="1:13" ht="20.100000000000001" customHeight="1">
      <c r="A12" s="66"/>
      <c r="B12" s="53" t="s">
        <v>66</v>
      </c>
      <c r="C12" s="65">
        <v>52</v>
      </c>
      <c r="D12" s="52">
        <v>32.549999999999997</v>
      </c>
      <c r="E12" s="65">
        <v>1496</v>
      </c>
      <c r="F12" s="65">
        <v>231239</v>
      </c>
      <c r="G12" s="65">
        <v>849470</v>
      </c>
      <c r="H12" s="65">
        <v>845016</v>
      </c>
      <c r="I12" s="65">
        <v>4454</v>
      </c>
      <c r="J12" s="169">
        <v>1083.9099999999999</v>
      </c>
      <c r="K12" s="169">
        <v>1072.3599999999999</v>
      </c>
      <c r="L12" s="169">
        <v>11.55</v>
      </c>
      <c r="M12" s="51" t="s">
        <v>65</v>
      </c>
    </row>
    <row r="13" spans="1:13" ht="20.100000000000001" customHeight="1">
      <c r="A13" s="66"/>
      <c r="B13" s="53" t="s">
        <v>35</v>
      </c>
      <c r="C13" s="65">
        <v>125</v>
      </c>
      <c r="D13" s="52">
        <v>34.049999999999997</v>
      </c>
      <c r="E13" s="65">
        <v>4822</v>
      </c>
      <c r="F13" s="65">
        <v>770295</v>
      </c>
      <c r="G13" s="65">
        <v>1537178</v>
      </c>
      <c r="H13" s="65">
        <v>1502317</v>
      </c>
      <c r="I13" s="65">
        <v>34861</v>
      </c>
      <c r="J13" s="169">
        <v>3415.8499999999995</v>
      </c>
      <c r="K13" s="169">
        <v>3251.8599999999997</v>
      </c>
      <c r="L13" s="169">
        <v>163.98999999999998</v>
      </c>
      <c r="M13" s="51" t="s">
        <v>64</v>
      </c>
    </row>
    <row r="14" spans="1:13" ht="20.100000000000001" customHeight="1">
      <c r="A14" s="66"/>
      <c r="B14" s="53" t="s">
        <v>37</v>
      </c>
      <c r="C14" s="65">
        <v>17</v>
      </c>
      <c r="D14" s="52">
        <v>25.45</v>
      </c>
      <c r="E14" s="65">
        <v>754</v>
      </c>
      <c r="F14" s="65">
        <v>94663</v>
      </c>
      <c r="G14" s="65">
        <v>303461</v>
      </c>
      <c r="H14" s="65">
        <v>300523</v>
      </c>
      <c r="I14" s="65">
        <v>2938</v>
      </c>
      <c r="J14" s="169">
        <v>324.99</v>
      </c>
      <c r="K14" s="169">
        <v>318.55</v>
      </c>
      <c r="L14" s="169">
        <v>6.44</v>
      </c>
      <c r="M14" s="51" t="s">
        <v>63</v>
      </c>
    </row>
    <row r="15" spans="1:13" ht="20.100000000000001" customHeight="1">
      <c r="A15" s="66"/>
      <c r="B15" s="53" t="s">
        <v>23</v>
      </c>
      <c r="C15" s="65">
        <v>141</v>
      </c>
      <c r="D15" s="52">
        <v>26.44</v>
      </c>
      <c r="E15" s="65">
        <v>141</v>
      </c>
      <c r="F15" s="65">
        <v>408027</v>
      </c>
      <c r="G15" s="65">
        <v>808093</v>
      </c>
      <c r="H15" s="65">
        <v>806421</v>
      </c>
      <c r="I15" s="65">
        <v>1672</v>
      </c>
      <c r="J15" s="169">
        <v>949.7</v>
      </c>
      <c r="K15" s="169">
        <v>945.6400000000001</v>
      </c>
      <c r="L15" s="169">
        <v>4.0600000000000005</v>
      </c>
      <c r="M15" s="51" t="s">
        <v>62</v>
      </c>
    </row>
    <row r="16" spans="1:13" ht="20.100000000000001" customHeight="1">
      <c r="A16" s="66"/>
      <c r="B16" s="53" t="s">
        <v>38</v>
      </c>
      <c r="C16" s="65">
        <v>13</v>
      </c>
      <c r="D16" s="52">
        <v>25.94</v>
      </c>
      <c r="E16" s="65">
        <v>374</v>
      </c>
      <c r="F16" s="65">
        <v>47765</v>
      </c>
      <c r="G16" s="65">
        <v>153692</v>
      </c>
      <c r="H16" s="65">
        <v>152089</v>
      </c>
      <c r="I16" s="65">
        <v>1603</v>
      </c>
      <c r="J16" s="169">
        <v>207.63</v>
      </c>
      <c r="K16" s="169">
        <v>204.06</v>
      </c>
      <c r="L16" s="169">
        <v>3.57</v>
      </c>
      <c r="M16" s="51" t="s">
        <v>61</v>
      </c>
    </row>
    <row r="17" spans="1:13" ht="20.100000000000001" customHeight="1">
      <c r="A17" s="66"/>
      <c r="B17" s="53" t="s">
        <v>33</v>
      </c>
      <c r="C17" s="65">
        <v>74</v>
      </c>
      <c r="D17" s="52">
        <v>34.04</v>
      </c>
      <c r="E17" s="65">
        <v>1555</v>
      </c>
      <c r="F17" s="65">
        <v>201859</v>
      </c>
      <c r="G17" s="65">
        <v>359268</v>
      </c>
      <c r="H17" s="65">
        <v>358663</v>
      </c>
      <c r="I17" s="65">
        <v>605</v>
      </c>
      <c r="J17" s="169">
        <v>590.24</v>
      </c>
      <c r="K17" s="169">
        <v>588.88</v>
      </c>
      <c r="L17" s="169">
        <v>1.3600000000000003</v>
      </c>
      <c r="M17" s="51" t="s">
        <v>60</v>
      </c>
    </row>
    <row r="18" spans="1:13" ht="20.100000000000001" customHeight="1">
      <c r="A18" s="66"/>
      <c r="B18" s="53" t="s">
        <v>39</v>
      </c>
      <c r="C18" s="65">
        <v>36</v>
      </c>
      <c r="D18" s="52">
        <v>23.3</v>
      </c>
      <c r="E18" s="65">
        <v>660</v>
      </c>
      <c r="F18" s="65">
        <v>73613</v>
      </c>
      <c r="G18" s="65">
        <v>191384</v>
      </c>
      <c r="H18" s="65">
        <v>191000</v>
      </c>
      <c r="I18" s="65">
        <v>384</v>
      </c>
      <c r="J18" s="169">
        <v>177.97000000000003</v>
      </c>
      <c r="K18" s="169">
        <v>177.42000000000002</v>
      </c>
      <c r="L18" s="169">
        <v>0.55000000000000004</v>
      </c>
      <c r="M18" s="51" t="s">
        <v>59</v>
      </c>
    </row>
    <row r="19" spans="1:13" ht="20.100000000000001" customHeight="1">
      <c r="A19" s="66"/>
      <c r="B19" s="53" t="s">
        <v>22</v>
      </c>
      <c r="C19" s="65">
        <v>251</v>
      </c>
      <c r="D19" s="52">
        <v>33.78</v>
      </c>
      <c r="E19" s="65">
        <v>10606</v>
      </c>
      <c r="F19" s="65">
        <v>1342601</v>
      </c>
      <c r="G19" s="65">
        <v>2920357</v>
      </c>
      <c r="H19" s="65">
        <v>2905067</v>
      </c>
      <c r="I19" s="65">
        <v>15290</v>
      </c>
      <c r="J19" s="169">
        <v>8689.66</v>
      </c>
      <c r="K19" s="169">
        <v>8637.94</v>
      </c>
      <c r="L19" s="169">
        <v>51.719999999999992</v>
      </c>
      <c r="M19" s="51" t="s">
        <v>58</v>
      </c>
    </row>
    <row r="20" spans="1:13" ht="20.100000000000001" customHeight="1">
      <c r="A20" s="66"/>
      <c r="B20" s="53" t="s">
        <v>34</v>
      </c>
      <c r="C20" s="65">
        <v>199</v>
      </c>
      <c r="D20" s="52">
        <v>42</v>
      </c>
      <c r="E20" s="65">
        <v>8369</v>
      </c>
      <c r="F20" s="65">
        <v>1163189</v>
      </c>
      <c r="G20" s="65">
        <v>2236292</v>
      </c>
      <c r="H20" s="65">
        <v>2200819</v>
      </c>
      <c r="I20" s="65">
        <v>35473</v>
      </c>
      <c r="J20" s="169">
        <v>5692.13</v>
      </c>
      <c r="K20" s="169">
        <v>5522.49</v>
      </c>
      <c r="L20" s="169">
        <v>169.64</v>
      </c>
      <c r="M20" s="51" t="s">
        <v>57</v>
      </c>
    </row>
    <row r="21" spans="1:13" ht="20.100000000000001" customHeight="1">
      <c r="A21" s="66"/>
      <c r="B21" s="53" t="s">
        <v>29</v>
      </c>
      <c r="C21" s="65">
        <v>408</v>
      </c>
      <c r="D21" s="52">
        <v>36.06</v>
      </c>
      <c r="E21" s="65">
        <v>6190</v>
      </c>
      <c r="F21" s="65">
        <v>775375</v>
      </c>
      <c r="G21" s="65">
        <v>1408856</v>
      </c>
      <c r="H21" s="65">
        <v>1403901</v>
      </c>
      <c r="I21" s="65">
        <v>4955</v>
      </c>
      <c r="J21" s="169">
        <v>2507.8399999999997</v>
      </c>
      <c r="K21" s="169">
        <v>2489.62</v>
      </c>
      <c r="L21" s="169">
        <v>18.22</v>
      </c>
      <c r="M21" s="51" t="s">
        <v>56</v>
      </c>
    </row>
    <row r="22" spans="1:13" ht="20.100000000000001" customHeight="1">
      <c r="A22" s="66"/>
      <c r="B22" s="53" t="s">
        <v>32</v>
      </c>
      <c r="C22" s="65">
        <v>168</v>
      </c>
      <c r="D22" s="52">
        <v>34.99</v>
      </c>
      <c r="E22" s="65">
        <v>4214</v>
      </c>
      <c r="F22" s="65">
        <v>649817</v>
      </c>
      <c r="G22" s="65">
        <v>1344823</v>
      </c>
      <c r="H22" s="65">
        <v>1212669</v>
      </c>
      <c r="I22" s="65">
        <v>132154</v>
      </c>
      <c r="J22" s="169">
        <v>2559.44</v>
      </c>
      <c r="K22" s="169">
        <v>2372.0100000000002</v>
      </c>
      <c r="L22" s="169">
        <v>187.43</v>
      </c>
      <c r="M22" s="51" t="s">
        <v>55</v>
      </c>
    </row>
    <row r="23" spans="1:13" ht="20.100000000000001" customHeight="1">
      <c r="A23" s="66"/>
      <c r="B23" s="53" t="s">
        <v>26</v>
      </c>
      <c r="C23" s="65">
        <v>89</v>
      </c>
      <c r="D23" s="52">
        <v>28.91</v>
      </c>
      <c r="E23" s="69">
        <v>2343</v>
      </c>
      <c r="F23" s="65">
        <v>258403</v>
      </c>
      <c r="G23" s="65">
        <v>452503</v>
      </c>
      <c r="H23" s="65">
        <v>449796</v>
      </c>
      <c r="I23" s="65">
        <v>2707</v>
      </c>
      <c r="J23" s="169">
        <v>606.53000000000009</v>
      </c>
      <c r="K23" s="169">
        <v>603.00000000000011</v>
      </c>
      <c r="L23" s="169">
        <v>3.5300000000000002</v>
      </c>
      <c r="M23" s="51" t="s">
        <v>54</v>
      </c>
    </row>
    <row r="24" spans="1:13" ht="20.100000000000001" customHeight="1">
      <c r="A24" s="66"/>
      <c r="B24" s="53" t="s">
        <v>28</v>
      </c>
      <c r="C24" s="65">
        <v>80</v>
      </c>
      <c r="D24" s="52">
        <v>30</v>
      </c>
      <c r="E24" s="65">
        <v>2280</v>
      </c>
      <c r="F24" s="65">
        <v>278173</v>
      </c>
      <c r="G24" s="65">
        <v>595423</v>
      </c>
      <c r="H24" s="65">
        <v>593861</v>
      </c>
      <c r="I24" s="65">
        <v>1562</v>
      </c>
      <c r="J24" s="169">
        <v>797.17000000000007</v>
      </c>
      <c r="K24" s="169">
        <v>793.63000000000011</v>
      </c>
      <c r="L24" s="169">
        <v>3.5399999999999996</v>
      </c>
      <c r="M24" s="51" t="s">
        <v>53</v>
      </c>
    </row>
    <row r="25" spans="1:13" ht="20.100000000000001" customHeight="1">
      <c r="A25" s="66"/>
      <c r="B25" s="53" t="s">
        <v>21</v>
      </c>
      <c r="C25" s="65">
        <v>42</v>
      </c>
      <c r="D25" s="52">
        <v>25.31</v>
      </c>
      <c r="E25" s="65">
        <v>1210</v>
      </c>
      <c r="F25" s="65">
        <v>120839</v>
      </c>
      <c r="G25" s="65">
        <v>384109</v>
      </c>
      <c r="H25" s="65">
        <v>383231</v>
      </c>
      <c r="I25" s="65">
        <v>878</v>
      </c>
      <c r="J25" s="169">
        <v>520.19999999999993</v>
      </c>
      <c r="K25" s="169">
        <v>518.28</v>
      </c>
      <c r="L25" s="169">
        <v>1.92</v>
      </c>
      <c r="M25" s="51" t="s">
        <v>52</v>
      </c>
    </row>
    <row r="26" spans="1:13" ht="20.100000000000001" customHeight="1">
      <c r="A26" s="66"/>
      <c r="B26" s="53" t="s">
        <v>36</v>
      </c>
      <c r="C26" s="65">
        <v>146</v>
      </c>
      <c r="D26" s="52">
        <v>32.380000000000003</v>
      </c>
      <c r="E26" s="65">
        <v>3704</v>
      </c>
      <c r="F26" s="65">
        <v>400926</v>
      </c>
      <c r="G26" s="65">
        <v>856974</v>
      </c>
      <c r="H26" s="65">
        <v>855854</v>
      </c>
      <c r="I26" s="65">
        <v>1120</v>
      </c>
      <c r="J26" s="169">
        <v>1305.8600000000001</v>
      </c>
      <c r="K26" s="169">
        <v>1302.9900000000002</v>
      </c>
      <c r="L26" s="169">
        <v>2.87</v>
      </c>
      <c r="M26" s="51" t="s">
        <v>51</v>
      </c>
    </row>
    <row r="27" spans="1:13" ht="20.100000000000001" customHeight="1">
      <c r="A27" s="66"/>
      <c r="B27" s="53" t="s">
        <v>24</v>
      </c>
      <c r="C27" s="65">
        <v>100</v>
      </c>
      <c r="D27" s="52">
        <v>35.17</v>
      </c>
      <c r="E27" s="65">
        <v>2513</v>
      </c>
      <c r="F27" s="65">
        <v>285172</v>
      </c>
      <c r="G27" s="65">
        <v>695450</v>
      </c>
      <c r="H27" s="65">
        <v>682395</v>
      </c>
      <c r="I27" s="65">
        <v>13055</v>
      </c>
      <c r="J27" s="169">
        <v>1182.71</v>
      </c>
      <c r="K27" s="169">
        <v>1164.3800000000001</v>
      </c>
      <c r="L27" s="169">
        <v>18.330000000000002</v>
      </c>
      <c r="M27" s="51" t="s">
        <v>50</v>
      </c>
    </row>
    <row r="28" spans="1:13" ht="20.100000000000001" customHeight="1" thickBot="1">
      <c r="A28" s="66"/>
      <c r="B28" s="53" t="s">
        <v>27</v>
      </c>
      <c r="C28" s="164">
        <v>92</v>
      </c>
      <c r="D28" s="59">
        <v>23.79</v>
      </c>
      <c r="E28" s="164">
        <v>3065</v>
      </c>
      <c r="F28" s="165">
        <v>256979</v>
      </c>
      <c r="G28" s="65">
        <v>863484</v>
      </c>
      <c r="H28" s="65">
        <v>837389</v>
      </c>
      <c r="I28" s="65">
        <v>26095</v>
      </c>
      <c r="J28" s="169">
        <v>1390.3700000000003</v>
      </c>
      <c r="K28" s="169">
        <v>1330.6400000000003</v>
      </c>
      <c r="L28" s="169">
        <v>59.73</v>
      </c>
      <c r="M28" s="51" t="s">
        <v>49</v>
      </c>
    </row>
    <row r="29" spans="1:13" ht="20.100000000000001" customHeight="1">
      <c r="A29" s="66"/>
      <c r="B29" s="50"/>
      <c r="C29" s="163"/>
      <c r="E29" s="163"/>
      <c r="F29" s="163"/>
      <c r="G29" s="50"/>
      <c r="H29" s="50"/>
      <c r="I29" s="50"/>
      <c r="J29" s="50"/>
      <c r="K29" s="50"/>
      <c r="L29" s="50"/>
      <c r="M29" s="50"/>
    </row>
    <row r="30" spans="1:13" ht="20.100000000000001" customHeight="1">
      <c r="A30" s="66"/>
      <c r="B30" s="48" t="s">
        <v>48</v>
      </c>
      <c r="C30" s="48"/>
      <c r="E30" s="48"/>
      <c r="F30" s="48"/>
      <c r="I30" s="49" t="s">
        <v>47</v>
      </c>
      <c r="J30" s="48" t="s">
        <v>46</v>
      </c>
      <c r="K30" s="48"/>
      <c r="L30" s="48"/>
    </row>
  </sheetData>
  <sortState ref="A9:M28">
    <sortCondition ref="A9:A28"/>
  </sortState>
  <mergeCells count="6">
    <mergeCell ref="M4:M7"/>
    <mergeCell ref="J4:L4"/>
    <mergeCell ref="J5:L5"/>
    <mergeCell ref="J6:L6"/>
    <mergeCell ref="B4:B7"/>
    <mergeCell ref="H4:I5"/>
  </mergeCells>
  <pageMargins left="0.35433070866141736" right="0" top="0.78740157480314965" bottom="0.39370078740157483" header="0.51181102362204722" footer="0.51181102362204722"/>
  <pageSetup paperSize="9" scale="8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4"/>
  <sheetViews>
    <sheetView tabSelected="1" zoomScale="70" zoomScaleNormal="70" workbookViewId="0">
      <selection activeCell="N13" sqref="N13"/>
    </sheetView>
  </sheetViews>
  <sheetFormatPr defaultColWidth="7.75" defaultRowHeight="21.75"/>
  <cols>
    <col min="1" max="1" width="1.375" style="78" customWidth="1"/>
    <col min="2" max="2" width="1" style="78" customWidth="1"/>
    <col min="3" max="3" width="3.625" style="78" customWidth="1"/>
    <col min="4" max="4" width="4.625" style="78" customWidth="1"/>
    <col min="5" max="5" width="18.5" style="78" customWidth="1"/>
    <col min="6" max="7" width="9.5" style="78" hidden="1" customWidth="1"/>
    <col min="8" max="8" width="9.25" style="78" hidden="1" customWidth="1"/>
    <col min="9" max="9" width="10" style="78" hidden="1" customWidth="1"/>
    <col min="10" max="11" width="10" style="81" hidden="1" customWidth="1"/>
    <col min="12" max="12" width="9.625" style="81" hidden="1" customWidth="1"/>
    <col min="13" max="13" width="9.5" style="81" customWidth="1"/>
    <col min="14" max="14" width="9.625" style="81" customWidth="1"/>
    <col min="15" max="16" width="9.5" style="81" customWidth="1"/>
    <col min="17" max="18" width="9.375" style="81" customWidth="1"/>
    <col min="19" max="24" width="7.5" style="81" hidden="1" customWidth="1"/>
    <col min="25" max="27" width="7.5" style="82" customWidth="1"/>
    <col min="28" max="28" width="7.5" style="83" customWidth="1"/>
    <col min="29" max="30" width="9.125" style="83" customWidth="1"/>
    <col min="31" max="31" width="7" style="82" customWidth="1"/>
    <col min="32" max="32" width="1.125" style="82" customWidth="1"/>
    <col min="33" max="33" width="25.75" style="82" customWidth="1"/>
    <col min="34" max="34" width="7" style="81" customWidth="1"/>
    <col min="35" max="16384" width="7.75" style="81"/>
  </cols>
  <sheetData>
    <row r="1" spans="1:33">
      <c r="B1" s="79" t="s">
        <v>115</v>
      </c>
      <c r="C1" s="79"/>
      <c r="D1" s="80"/>
      <c r="E1" s="79" t="s">
        <v>175</v>
      </c>
    </row>
    <row r="2" spans="1:33">
      <c r="A2" s="84"/>
      <c r="B2" s="78" t="s">
        <v>114</v>
      </c>
      <c r="C2" s="85"/>
      <c r="D2" s="80"/>
      <c r="E2" s="79" t="s">
        <v>176</v>
      </c>
      <c r="F2" s="84"/>
      <c r="G2" s="84"/>
      <c r="H2" s="84"/>
      <c r="I2" s="84"/>
      <c r="Y2" s="86"/>
      <c r="Z2" s="86"/>
      <c r="AA2" s="86"/>
      <c r="AE2" s="86"/>
      <c r="AF2" s="86"/>
      <c r="AG2" s="86"/>
    </row>
    <row r="3" spans="1:33" ht="3" customHeight="1"/>
    <row r="4" spans="1:33" ht="6" customHeight="1">
      <c r="A4" s="230" t="s">
        <v>101</v>
      </c>
      <c r="B4" s="230"/>
      <c r="C4" s="230"/>
      <c r="D4" s="230"/>
      <c r="E4" s="231"/>
      <c r="F4" s="87"/>
      <c r="G4" s="87"/>
      <c r="H4" s="87"/>
      <c r="I4" s="87"/>
      <c r="J4" s="87"/>
      <c r="K4" s="87"/>
      <c r="L4" s="87"/>
      <c r="M4" s="87"/>
      <c r="N4" s="87"/>
      <c r="O4" s="88"/>
      <c r="P4" s="87"/>
      <c r="Q4" s="171"/>
      <c r="R4" s="87"/>
      <c r="S4" s="328" t="s">
        <v>113</v>
      </c>
      <c r="T4" s="239"/>
      <c r="U4" s="239"/>
      <c r="V4" s="239"/>
      <c r="W4" s="239"/>
      <c r="X4" s="239"/>
      <c r="Y4" s="239"/>
      <c r="Z4" s="239"/>
      <c r="AA4" s="239"/>
      <c r="AB4" s="239"/>
      <c r="AC4" s="239"/>
      <c r="AD4" s="243"/>
      <c r="AE4" s="236" t="s">
        <v>100</v>
      </c>
      <c r="AF4" s="236"/>
      <c r="AG4" s="236"/>
    </row>
    <row r="5" spans="1:33" ht="15.75" customHeight="1">
      <c r="A5" s="232"/>
      <c r="B5" s="232"/>
      <c r="C5" s="232"/>
      <c r="D5" s="232"/>
      <c r="E5" s="233"/>
      <c r="F5" s="89">
        <v>2552</v>
      </c>
      <c r="G5" s="89">
        <v>2553</v>
      </c>
      <c r="H5" s="89">
        <v>2554</v>
      </c>
      <c r="I5" s="89">
        <v>2555</v>
      </c>
      <c r="J5" s="89">
        <v>2556</v>
      </c>
      <c r="K5" s="89">
        <v>2557</v>
      </c>
      <c r="L5" s="89">
        <v>2558</v>
      </c>
      <c r="M5" s="89">
        <v>2559</v>
      </c>
      <c r="N5" s="89">
        <v>2560</v>
      </c>
      <c r="O5" s="89">
        <v>2561</v>
      </c>
      <c r="P5" s="89">
        <v>2562</v>
      </c>
      <c r="Q5" s="179">
        <v>2563</v>
      </c>
      <c r="R5" s="89">
        <v>2564</v>
      </c>
      <c r="S5" s="241" t="s">
        <v>112</v>
      </c>
      <c r="T5" s="240"/>
      <c r="U5" s="240"/>
      <c r="V5" s="240"/>
      <c r="W5" s="240"/>
      <c r="X5" s="240"/>
      <c r="Y5" s="240"/>
      <c r="Z5" s="240"/>
      <c r="AA5" s="240"/>
      <c r="AB5" s="240"/>
      <c r="AC5" s="240"/>
      <c r="AD5" s="242"/>
      <c r="AE5" s="237"/>
      <c r="AF5" s="237"/>
      <c r="AG5" s="237"/>
    </row>
    <row r="6" spans="1:33" ht="18" customHeight="1">
      <c r="A6" s="234"/>
      <c r="B6" s="234"/>
      <c r="C6" s="234"/>
      <c r="D6" s="234"/>
      <c r="E6" s="235"/>
      <c r="F6" s="91" t="s">
        <v>131</v>
      </c>
      <c r="G6" s="91" t="s">
        <v>130</v>
      </c>
      <c r="H6" s="91" t="s">
        <v>129</v>
      </c>
      <c r="I6" s="91" t="s">
        <v>128</v>
      </c>
      <c r="J6" s="91" t="s">
        <v>127</v>
      </c>
      <c r="K6" s="91" t="s">
        <v>111</v>
      </c>
      <c r="L6" s="91" t="s">
        <v>126</v>
      </c>
      <c r="M6" s="91" t="s">
        <v>99</v>
      </c>
      <c r="N6" s="91" t="s">
        <v>98</v>
      </c>
      <c r="O6" s="91" t="s">
        <v>97</v>
      </c>
      <c r="P6" s="91" t="s">
        <v>133</v>
      </c>
      <c r="Q6" s="353" t="s">
        <v>168</v>
      </c>
      <c r="R6" s="91" t="s">
        <v>173</v>
      </c>
      <c r="S6" s="184" t="s">
        <v>146</v>
      </c>
      <c r="T6" s="184" t="s">
        <v>147</v>
      </c>
      <c r="U6" s="184" t="s">
        <v>148</v>
      </c>
      <c r="V6" s="184" t="s">
        <v>149</v>
      </c>
      <c r="W6" s="184" t="s">
        <v>150</v>
      </c>
      <c r="X6" s="184" t="s">
        <v>151</v>
      </c>
      <c r="Y6" s="184" t="s">
        <v>155</v>
      </c>
      <c r="Z6" s="184" t="s">
        <v>152</v>
      </c>
      <c r="AA6" s="184" t="s">
        <v>153</v>
      </c>
      <c r="AB6" s="184" t="s">
        <v>154</v>
      </c>
      <c r="AC6" s="184" t="s">
        <v>169</v>
      </c>
      <c r="AD6" s="184" t="s">
        <v>174</v>
      </c>
      <c r="AE6" s="238"/>
      <c r="AF6" s="238"/>
      <c r="AG6" s="238"/>
    </row>
    <row r="7" spans="1:33" ht="5.25" customHeight="1">
      <c r="A7" s="93"/>
      <c r="B7" s="93"/>
      <c r="C7" s="93"/>
      <c r="D7" s="93"/>
      <c r="E7" s="94"/>
      <c r="F7" s="95"/>
      <c r="G7" s="95"/>
      <c r="H7" s="96"/>
      <c r="I7" s="95"/>
      <c r="J7" s="95"/>
      <c r="K7" s="96"/>
      <c r="L7" s="95"/>
      <c r="M7" s="95"/>
      <c r="N7" s="96"/>
      <c r="O7" s="96"/>
      <c r="P7" s="96"/>
      <c r="Q7" s="143"/>
      <c r="R7" s="143"/>
      <c r="S7" s="143"/>
      <c r="T7" s="96"/>
      <c r="U7" s="96"/>
      <c r="V7" s="96"/>
      <c r="W7" s="96"/>
      <c r="X7" s="96"/>
      <c r="Y7" s="97"/>
      <c r="Z7" s="97"/>
      <c r="AA7" s="98"/>
      <c r="AB7" s="180"/>
      <c r="AC7" s="119"/>
      <c r="AD7" s="329"/>
      <c r="AE7" s="100"/>
      <c r="AF7" s="100"/>
      <c r="AG7" s="100"/>
    </row>
    <row r="8" spans="1:33" ht="18" customHeight="1">
      <c r="A8" s="101" t="s">
        <v>96</v>
      </c>
      <c r="B8" s="101"/>
      <c r="C8" s="101"/>
      <c r="D8" s="101"/>
      <c r="E8" s="102"/>
      <c r="F8" s="153">
        <v>8972</v>
      </c>
      <c r="G8" s="153">
        <v>12075</v>
      </c>
      <c r="H8" s="153">
        <v>10435</v>
      </c>
      <c r="I8" s="153">
        <v>12165</v>
      </c>
      <c r="J8" s="153">
        <v>13206</v>
      </c>
      <c r="K8" s="153">
        <v>13971</v>
      </c>
      <c r="L8" s="153">
        <v>15456</v>
      </c>
      <c r="M8" s="153">
        <v>16458</v>
      </c>
      <c r="N8" s="153">
        <v>17861</v>
      </c>
      <c r="O8" s="153">
        <v>18595</v>
      </c>
      <c r="P8" s="153">
        <v>18865</v>
      </c>
      <c r="Q8" s="153">
        <v>18865</v>
      </c>
      <c r="R8" s="153">
        <v>18865</v>
      </c>
      <c r="S8" s="144">
        <f t="shared" ref="S8:Z20" si="0">(G8-F8)*100/F8</f>
        <v>34.585376727596966</v>
      </c>
      <c r="T8" s="103">
        <f t="shared" si="0"/>
        <v>-13.581780538302278</v>
      </c>
      <c r="U8" s="103">
        <f t="shared" si="0"/>
        <v>16.57882127455678</v>
      </c>
      <c r="V8" s="103">
        <f t="shared" si="0"/>
        <v>8.5573366214549935</v>
      </c>
      <c r="W8" s="103">
        <f t="shared" si="0"/>
        <v>5.792821444797819</v>
      </c>
      <c r="X8" s="103">
        <f t="shared" si="0"/>
        <v>10.629160403693366</v>
      </c>
      <c r="Y8" s="103">
        <f t="shared" si="0"/>
        <v>6.4829192546583849</v>
      </c>
      <c r="Z8" s="103">
        <f t="shared" si="0"/>
        <v>8.5247296147770086</v>
      </c>
      <c r="AA8" s="104">
        <v>4.1100000000000003</v>
      </c>
      <c r="AB8" s="111">
        <v>1.45</v>
      </c>
      <c r="AC8" s="104">
        <f>(Q8-P8)*100/P8</f>
        <v>0</v>
      </c>
      <c r="AD8" s="104">
        <f>(R8-Q8)*100/Q8</f>
        <v>0</v>
      </c>
      <c r="AE8" s="135" t="s">
        <v>156</v>
      </c>
      <c r="AF8" s="105"/>
      <c r="AG8" s="105"/>
    </row>
    <row r="9" spans="1:33" ht="18" customHeight="1">
      <c r="A9" s="106" t="s">
        <v>94</v>
      </c>
      <c r="B9" s="107"/>
      <c r="C9" s="107"/>
      <c r="D9" s="107"/>
      <c r="E9" s="108"/>
      <c r="F9" s="153">
        <v>3929523</v>
      </c>
      <c r="G9" s="153">
        <v>5232940</v>
      </c>
      <c r="H9" s="154">
        <v>5771424</v>
      </c>
      <c r="I9" s="153">
        <v>6198758</v>
      </c>
      <c r="J9" s="153">
        <v>6804563</v>
      </c>
      <c r="K9" s="154">
        <v>7063059</v>
      </c>
      <c r="L9" s="153">
        <v>7879571</v>
      </c>
      <c r="M9" s="153">
        <v>8321239</v>
      </c>
      <c r="N9" s="154">
        <v>9314196</v>
      </c>
      <c r="O9" s="154">
        <v>9857627</v>
      </c>
      <c r="P9" s="154">
        <v>9898428</v>
      </c>
      <c r="Q9" s="173">
        <v>5689455</v>
      </c>
      <c r="R9" s="173">
        <v>3469983</v>
      </c>
      <c r="S9" s="145">
        <f t="shared" si="0"/>
        <v>33.169852931259086</v>
      </c>
      <c r="T9" s="109">
        <f t="shared" si="0"/>
        <v>10.290276594037005</v>
      </c>
      <c r="U9" s="109">
        <f t="shared" si="0"/>
        <v>7.4043078449963131</v>
      </c>
      <c r="V9" s="109">
        <f t="shared" si="0"/>
        <v>9.7730061409075812</v>
      </c>
      <c r="W9" s="109">
        <f t="shared" si="0"/>
        <v>3.7988626161591861</v>
      </c>
      <c r="X9" s="109">
        <f t="shared" si="0"/>
        <v>11.560316854212884</v>
      </c>
      <c r="Y9" s="109">
        <f>(M9-L9)*100/L9</f>
        <v>5.605229015640572</v>
      </c>
      <c r="Z9" s="109">
        <f t="shared" si="0"/>
        <v>11.932802314655305</v>
      </c>
      <c r="AA9" s="104">
        <v>5.83</v>
      </c>
      <c r="AB9" s="111">
        <v>0.41</v>
      </c>
      <c r="AC9" s="104">
        <f t="shared" ref="AC9:AD11" si="1">(Q9-P9)*100/P9</f>
        <v>-42.521630707421423</v>
      </c>
      <c r="AD9" s="104">
        <f t="shared" si="1"/>
        <v>-39.010274270558426</v>
      </c>
      <c r="AE9" s="105" t="s">
        <v>93</v>
      </c>
      <c r="AF9" s="105"/>
      <c r="AG9" s="105"/>
    </row>
    <row r="10" spans="1:33" ht="18" customHeight="1">
      <c r="A10" s="107"/>
      <c r="B10" s="101"/>
      <c r="C10" s="106" t="s">
        <v>81</v>
      </c>
      <c r="D10" s="107"/>
      <c r="E10" s="108"/>
      <c r="F10" s="153">
        <v>3824094</v>
      </c>
      <c r="G10" s="153">
        <v>5124864</v>
      </c>
      <c r="H10" s="153">
        <v>5671679</v>
      </c>
      <c r="I10" s="153">
        <v>6082187</v>
      </c>
      <c r="J10" s="153">
        <v>6677142</v>
      </c>
      <c r="K10" s="153">
        <v>6930725</v>
      </c>
      <c r="L10" s="153">
        <v>7737834</v>
      </c>
      <c r="M10" s="153">
        <v>8173786</v>
      </c>
      <c r="N10" s="153">
        <v>9127919</v>
      </c>
      <c r="O10" s="153">
        <v>9661841</v>
      </c>
      <c r="P10" s="153">
        <v>9700608</v>
      </c>
      <c r="Q10" s="172">
        <v>5637594</v>
      </c>
      <c r="R10" s="172">
        <v>3454694</v>
      </c>
      <c r="S10" s="145">
        <f t="shared" si="0"/>
        <v>34.015115737217755</v>
      </c>
      <c r="T10" s="109">
        <f t="shared" si="0"/>
        <v>10.669844116839004</v>
      </c>
      <c r="U10" s="109">
        <f t="shared" si="0"/>
        <v>7.2378567263767923</v>
      </c>
      <c r="V10" s="109">
        <f t="shared" si="0"/>
        <v>9.7819254817387229</v>
      </c>
      <c r="W10" s="109">
        <f t="shared" si="0"/>
        <v>3.7977775521323345</v>
      </c>
      <c r="X10" s="109">
        <f t="shared" si="0"/>
        <v>11.645376205231054</v>
      </c>
      <c r="Y10" s="109">
        <f t="shared" si="0"/>
        <v>5.634031435670499</v>
      </c>
      <c r="Z10" s="109">
        <f t="shared" si="0"/>
        <v>11.673085152951154</v>
      </c>
      <c r="AA10" s="104">
        <v>5.85</v>
      </c>
      <c r="AB10" s="111">
        <v>0.4</v>
      </c>
      <c r="AC10" s="104">
        <f t="shared" si="1"/>
        <v>-41.884116954318742</v>
      </c>
      <c r="AD10" s="104">
        <f t="shared" si="1"/>
        <v>-38.720418675058902</v>
      </c>
      <c r="AE10" s="105"/>
      <c r="AF10" s="105"/>
      <c r="AG10" s="105" t="s">
        <v>4</v>
      </c>
    </row>
    <row r="11" spans="1:33" ht="18" customHeight="1">
      <c r="A11" s="101"/>
      <c r="B11" s="101"/>
      <c r="C11" s="101" t="s">
        <v>80</v>
      </c>
      <c r="D11" s="101"/>
      <c r="E11" s="102"/>
      <c r="F11" s="153">
        <v>105429</v>
      </c>
      <c r="G11" s="153">
        <v>108076</v>
      </c>
      <c r="H11" s="153">
        <v>99745</v>
      </c>
      <c r="I11" s="153">
        <v>116571</v>
      </c>
      <c r="J11" s="153">
        <v>127421</v>
      </c>
      <c r="K11" s="153">
        <v>132334</v>
      </c>
      <c r="L11" s="153">
        <v>141737</v>
      </c>
      <c r="M11" s="153">
        <v>147453</v>
      </c>
      <c r="N11" s="153">
        <v>186277</v>
      </c>
      <c r="O11" s="153">
        <v>195786</v>
      </c>
      <c r="P11" s="153">
        <v>197820</v>
      </c>
      <c r="Q11" s="172">
        <v>51861</v>
      </c>
      <c r="R11" s="172">
        <v>15289</v>
      </c>
      <c r="S11" s="145">
        <f t="shared" si="0"/>
        <v>2.5106944009712699</v>
      </c>
      <c r="T11" s="109">
        <f t="shared" si="0"/>
        <v>-7.7084644139309377</v>
      </c>
      <c r="U11" s="109">
        <f t="shared" si="0"/>
        <v>16.869015990776479</v>
      </c>
      <c r="V11" s="109">
        <f t="shared" si="0"/>
        <v>9.30763225845193</v>
      </c>
      <c r="W11" s="109">
        <f t="shared" si="0"/>
        <v>3.8557223691542211</v>
      </c>
      <c r="X11" s="109">
        <f t="shared" si="0"/>
        <v>7.1055057657140264</v>
      </c>
      <c r="Y11" s="109">
        <f t="shared" si="0"/>
        <v>4.0328213522227792</v>
      </c>
      <c r="Z11" s="109">
        <f t="shared" si="0"/>
        <v>26.32974574949306</v>
      </c>
      <c r="AA11" s="104">
        <v>5.0999999999999996</v>
      </c>
      <c r="AB11" s="111">
        <v>1.04</v>
      </c>
      <c r="AC11" s="104">
        <f t="shared" si="1"/>
        <v>-73.783742796481647</v>
      </c>
      <c r="AD11" s="104">
        <f t="shared" si="1"/>
        <v>-70.519272671178726</v>
      </c>
      <c r="AE11" s="105"/>
      <c r="AF11" s="105"/>
      <c r="AG11" s="105" t="s">
        <v>78</v>
      </c>
    </row>
    <row r="12" spans="1:33" ht="18" customHeight="1">
      <c r="A12" s="101"/>
      <c r="B12" s="101" t="s">
        <v>142</v>
      </c>
      <c r="C12" s="101"/>
      <c r="D12" s="101"/>
      <c r="E12" s="102"/>
      <c r="F12" s="153">
        <v>2136148</v>
      </c>
      <c r="G12" s="153">
        <v>2838155</v>
      </c>
      <c r="H12" s="153">
        <v>3218835</v>
      </c>
      <c r="I12" s="153">
        <v>3403694</v>
      </c>
      <c r="J12" s="153">
        <v>3934041</v>
      </c>
      <c r="K12" s="153">
        <v>4114261</v>
      </c>
      <c r="L12" s="153">
        <v>4597649</v>
      </c>
      <c r="M12" s="153">
        <v>4870688</v>
      </c>
      <c r="N12" s="153">
        <v>5433259</v>
      </c>
      <c r="O12" s="153">
        <v>5774411</v>
      </c>
      <c r="P12" s="153">
        <v>5796890</v>
      </c>
      <c r="Q12" s="187" t="s">
        <v>20</v>
      </c>
      <c r="R12" s="187" t="s">
        <v>20</v>
      </c>
      <c r="S12" s="145">
        <f t="shared" si="0"/>
        <v>32.863219215148014</v>
      </c>
      <c r="T12" s="109">
        <f t="shared" si="0"/>
        <v>13.412939039622572</v>
      </c>
      <c r="U12" s="109">
        <f t="shared" si="0"/>
        <v>5.7430405721324638</v>
      </c>
      <c r="V12" s="109">
        <f t="shared" si="0"/>
        <v>15.58151232161293</v>
      </c>
      <c r="W12" s="109">
        <f t="shared" si="0"/>
        <v>4.5810402077660095</v>
      </c>
      <c r="X12" s="109">
        <f t="shared" si="0"/>
        <v>11.749084464986543</v>
      </c>
      <c r="Y12" s="109">
        <f t="shared" si="0"/>
        <v>5.9386656093146737</v>
      </c>
      <c r="Z12" s="109">
        <f t="shared" si="0"/>
        <v>11.550134190488079</v>
      </c>
      <c r="AA12" s="104">
        <v>6.28</v>
      </c>
      <c r="AB12" s="111">
        <v>0.39</v>
      </c>
      <c r="AC12" s="194" t="s">
        <v>20</v>
      </c>
      <c r="AD12" s="194" t="s">
        <v>20</v>
      </c>
      <c r="AE12" s="86"/>
      <c r="AF12" s="105" t="s">
        <v>143</v>
      </c>
      <c r="AG12" s="105"/>
    </row>
    <row r="13" spans="1:33" ht="18" customHeight="1">
      <c r="A13" s="107"/>
      <c r="B13" s="101"/>
      <c r="C13" s="106" t="s">
        <v>81</v>
      </c>
      <c r="D13" s="107"/>
      <c r="E13" s="108"/>
      <c r="F13" s="153">
        <v>2054313</v>
      </c>
      <c r="G13" s="153">
        <v>2756760</v>
      </c>
      <c r="H13" s="153">
        <v>3143633</v>
      </c>
      <c r="I13" s="153">
        <v>3320846</v>
      </c>
      <c r="J13" s="153">
        <v>3842727</v>
      </c>
      <c r="K13" s="153">
        <v>4019347</v>
      </c>
      <c r="L13" s="153">
        <v>4497367</v>
      </c>
      <c r="M13" s="153">
        <v>4766384</v>
      </c>
      <c r="N13" s="153">
        <v>5302700</v>
      </c>
      <c r="O13" s="153">
        <v>5637542</v>
      </c>
      <c r="P13" s="153">
        <v>5658433</v>
      </c>
      <c r="Q13" s="187" t="s">
        <v>20</v>
      </c>
      <c r="R13" s="187" t="s">
        <v>20</v>
      </c>
      <c r="S13" s="145">
        <f t="shared" si="0"/>
        <v>34.193766967351131</v>
      </c>
      <c r="T13" s="109">
        <f t="shared" si="0"/>
        <v>14.033611921240876</v>
      </c>
      <c r="U13" s="109">
        <f t="shared" si="0"/>
        <v>5.6372038339080932</v>
      </c>
      <c r="V13" s="109">
        <f t="shared" si="0"/>
        <v>15.715302666850556</v>
      </c>
      <c r="W13" s="109">
        <f t="shared" si="0"/>
        <v>4.5962151357616605</v>
      </c>
      <c r="X13" s="109">
        <f t="shared" si="0"/>
        <v>11.892976645211274</v>
      </c>
      <c r="Y13" s="109">
        <f t="shared" si="0"/>
        <v>5.9816554886448001</v>
      </c>
      <c r="Z13" s="109">
        <f t="shared" si="0"/>
        <v>11.252051869929071</v>
      </c>
      <c r="AA13" s="104">
        <v>6.31</v>
      </c>
      <c r="AB13" s="111">
        <v>0.37</v>
      </c>
      <c r="AC13" s="194" t="s">
        <v>20</v>
      </c>
      <c r="AD13" s="194" t="s">
        <v>20</v>
      </c>
      <c r="AE13" s="105"/>
      <c r="AF13" s="105"/>
      <c r="AG13" s="105" t="s">
        <v>4</v>
      </c>
    </row>
    <row r="14" spans="1:33" ht="18" customHeight="1">
      <c r="A14" s="101"/>
      <c r="B14" s="101"/>
      <c r="C14" s="101" t="s">
        <v>80</v>
      </c>
      <c r="D14" s="101"/>
      <c r="E14" s="102"/>
      <c r="F14" s="153">
        <v>81835</v>
      </c>
      <c r="G14" s="153">
        <v>81395</v>
      </c>
      <c r="H14" s="153">
        <v>75202</v>
      </c>
      <c r="I14" s="153">
        <v>82848</v>
      </c>
      <c r="J14" s="153">
        <v>91314</v>
      </c>
      <c r="K14" s="153">
        <v>94914</v>
      </c>
      <c r="L14" s="153">
        <v>100282</v>
      </c>
      <c r="M14" s="153">
        <v>104304</v>
      </c>
      <c r="N14" s="153">
        <v>130559</v>
      </c>
      <c r="O14" s="153">
        <v>136869</v>
      </c>
      <c r="P14" s="153">
        <v>138457</v>
      </c>
      <c r="Q14" s="187" t="s">
        <v>20</v>
      </c>
      <c r="R14" s="187" t="s">
        <v>20</v>
      </c>
      <c r="S14" s="145">
        <f t="shared" si="0"/>
        <v>-0.53766725728600229</v>
      </c>
      <c r="T14" s="109">
        <f t="shared" si="0"/>
        <v>-7.6085754653234225</v>
      </c>
      <c r="U14" s="109">
        <f t="shared" si="0"/>
        <v>10.167282785032313</v>
      </c>
      <c r="V14" s="109">
        <f t="shared" si="0"/>
        <v>10.218713789107763</v>
      </c>
      <c r="W14" s="109">
        <f t="shared" si="0"/>
        <v>3.9424403705893947</v>
      </c>
      <c r="X14" s="109">
        <f t="shared" si="0"/>
        <v>5.6556461638957369</v>
      </c>
      <c r="Y14" s="109">
        <f t="shared" si="0"/>
        <v>4.0106898546099998</v>
      </c>
      <c r="Z14" s="109">
        <f t="shared" si="0"/>
        <v>25.17161374443933</v>
      </c>
      <c r="AA14" s="104">
        <v>4.83</v>
      </c>
      <c r="AB14" s="111">
        <v>1.1599999999999999</v>
      </c>
      <c r="AC14" s="194" t="s">
        <v>20</v>
      </c>
      <c r="AD14" s="194" t="s">
        <v>20</v>
      </c>
      <c r="AE14" s="105"/>
      <c r="AF14" s="105"/>
      <c r="AG14" s="105" t="s">
        <v>78</v>
      </c>
    </row>
    <row r="15" spans="1:33" ht="18" customHeight="1">
      <c r="A15" s="101"/>
      <c r="B15" s="101" t="s">
        <v>144</v>
      </c>
      <c r="C15" s="101"/>
      <c r="D15" s="101"/>
      <c r="E15" s="102"/>
      <c r="F15" s="153">
        <v>1793375</v>
      </c>
      <c r="G15" s="153">
        <v>2394785</v>
      </c>
      <c r="H15" s="153">
        <v>2552589</v>
      </c>
      <c r="I15" s="153">
        <v>2795064</v>
      </c>
      <c r="J15" s="153">
        <v>2870522</v>
      </c>
      <c r="K15" s="153">
        <v>2948798</v>
      </c>
      <c r="L15" s="153">
        <v>3281922</v>
      </c>
      <c r="M15" s="153">
        <v>3450551</v>
      </c>
      <c r="N15" s="153">
        <v>3880937</v>
      </c>
      <c r="O15" s="153">
        <v>4083216</v>
      </c>
      <c r="P15" s="153">
        <v>4101538</v>
      </c>
      <c r="Q15" s="187" t="s">
        <v>20</v>
      </c>
      <c r="R15" s="187" t="s">
        <v>20</v>
      </c>
      <c r="S15" s="145">
        <f t="shared" si="0"/>
        <v>33.535094444831671</v>
      </c>
      <c r="T15" s="109">
        <f t="shared" si="0"/>
        <v>6.5894850685969724</v>
      </c>
      <c r="U15" s="109">
        <f t="shared" si="0"/>
        <v>9.4991790687807551</v>
      </c>
      <c r="V15" s="109">
        <f t="shared" si="0"/>
        <v>2.6996877352361164</v>
      </c>
      <c r="W15" s="109">
        <f t="shared" si="0"/>
        <v>2.7268907885046691</v>
      </c>
      <c r="X15" s="109">
        <f t="shared" si="0"/>
        <v>11.29694200823522</v>
      </c>
      <c r="Y15" s="109">
        <f t="shared" si="0"/>
        <v>5.138117237399304</v>
      </c>
      <c r="Z15" s="109">
        <f t="shared" si="0"/>
        <v>12.472964462777105</v>
      </c>
      <c r="AA15" s="104">
        <v>5.21</v>
      </c>
      <c r="AB15" s="111">
        <v>0.45</v>
      </c>
      <c r="AC15" s="194" t="s">
        <v>20</v>
      </c>
      <c r="AD15" s="194" t="s">
        <v>20</v>
      </c>
      <c r="AE15" s="86"/>
      <c r="AF15" s="105" t="s">
        <v>145</v>
      </c>
      <c r="AG15" s="105"/>
    </row>
    <row r="16" spans="1:33" ht="18" customHeight="1">
      <c r="A16" s="107"/>
      <c r="B16" s="101"/>
      <c r="C16" s="106" t="s">
        <v>81</v>
      </c>
      <c r="D16" s="107"/>
      <c r="E16" s="108"/>
      <c r="F16" s="153">
        <v>1769781</v>
      </c>
      <c r="G16" s="153">
        <v>2368104</v>
      </c>
      <c r="H16" s="153">
        <v>2528046</v>
      </c>
      <c r="I16" s="153">
        <v>2761341</v>
      </c>
      <c r="J16" s="153">
        <v>2834415</v>
      </c>
      <c r="K16" s="153">
        <v>2911378</v>
      </c>
      <c r="L16" s="153">
        <v>3240467</v>
      </c>
      <c r="M16" s="153">
        <v>3407402</v>
      </c>
      <c r="N16" s="153">
        <v>3825219</v>
      </c>
      <c r="O16" s="153">
        <v>4024299</v>
      </c>
      <c r="P16" s="153">
        <v>4042175</v>
      </c>
      <c r="Q16" s="187" t="s">
        <v>20</v>
      </c>
      <c r="R16" s="187" t="s">
        <v>20</v>
      </c>
      <c r="S16" s="145">
        <f t="shared" si="0"/>
        <v>33.807742313879515</v>
      </c>
      <c r="T16" s="109">
        <f t="shared" si="0"/>
        <v>6.7540108035795727</v>
      </c>
      <c r="U16" s="109">
        <f t="shared" si="0"/>
        <v>9.2282735361619217</v>
      </c>
      <c r="V16" s="109">
        <f t="shared" si="0"/>
        <v>2.646322927881779</v>
      </c>
      <c r="W16" s="109">
        <f t="shared" si="0"/>
        <v>2.7153045690204149</v>
      </c>
      <c r="X16" s="109">
        <f t="shared" si="0"/>
        <v>11.303547667118456</v>
      </c>
      <c r="Y16" s="109">
        <f t="shared" si="0"/>
        <v>5.1515722888089899</v>
      </c>
      <c r="Z16" s="109">
        <f t="shared" si="0"/>
        <v>12.262040111498438</v>
      </c>
      <c r="AA16" s="104">
        <v>5.2</v>
      </c>
      <c r="AB16" s="111">
        <v>0.44</v>
      </c>
      <c r="AC16" s="194" t="s">
        <v>20</v>
      </c>
      <c r="AD16" s="194" t="s">
        <v>20</v>
      </c>
      <c r="AE16" s="105"/>
      <c r="AF16" s="105"/>
      <c r="AG16" s="105" t="s">
        <v>4</v>
      </c>
    </row>
    <row r="17" spans="1:33" ht="18" customHeight="1">
      <c r="A17" s="101"/>
      <c r="B17" s="101"/>
      <c r="C17" s="101" t="s">
        <v>80</v>
      </c>
      <c r="D17" s="101"/>
      <c r="E17" s="101"/>
      <c r="F17" s="153">
        <v>23594</v>
      </c>
      <c r="G17" s="153">
        <v>26681</v>
      </c>
      <c r="H17" s="153">
        <v>24543</v>
      </c>
      <c r="I17" s="153">
        <v>33723</v>
      </c>
      <c r="J17" s="153">
        <v>36107</v>
      </c>
      <c r="K17" s="153">
        <v>37420</v>
      </c>
      <c r="L17" s="153">
        <v>41455</v>
      </c>
      <c r="M17" s="153">
        <v>43149</v>
      </c>
      <c r="N17" s="153">
        <v>55718</v>
      </c>
      <c r="O17" s="153">
        <v>58917</v>
      </c>
      <c r="P17" s="153">
        <v>59363</v>
      </c>
      <c r="Q17" s="187" t="s">
        <v>20</v>
      </c>
      <c r="R17" s="187" t="s">
        <v>20</v>
      </c>
      <c r="S17" s="145">
        <f t="shared" si="0"/>
        <v>13.083834873272865</v>
      </c>
      <c r="T17" s="109">
        <f t="shared" si="0"/>
        <v>-8.0131929088115132</v>
      </c>
      <c r="U17" s="109">
        <f t="shared" si="0"/>
        <v>37.403740374037405</v>
      </c>
      <c r="V17" s="109">
        <f t="shared" si="0"/>
        <v>7.0693591910565488</v>
      </c>
      <c r="W17" s="109">
        <f t="shared" si="0"/>
        <v>3.6364139917467528</v>
      </c>
      <c r="X17" s="109">
        <f t="shared" si="0"/>
        <v>10.783003741314804</v>
      </c>
      <c r="Y17" s="109">
        <f t="shared" si="0"/>
        <v>4.086358702207213</v>
      </c>
      <c r="Z17" s="109">
        <f t="shared" si="0"/>
        <v>29.129296159818303</v>
      </c>
      <c r="AA17" s="104">
        <v>5.74</v>
      </c>
      <c r="AB17" s="111">
        <v>0.76</v>
      </c>
      <c r="AC17" s="194" t="s">
        <v>20</v>
      </c>
      <c r="AD17" s="194" t="s">
        <v>20</v>
      </c>
      <c r="AE17" s="105"/>
      <c r="AF17" s="105"/>
      <c r="AG17" s="105" t="s">
        <v>78</v>
      </c>
    </row>
    <row r="18" spans="1:33" ht="18" customHeight="1">
      <c r="A18" s="101" t="s">
        <v>92</v>
      </c>
      <c r="B18" s="101"/>
      <c r="C18" s="101"/>
      <c r="D18" s="101"/>
      <c r="E18" s="102"/>
      <c r="F18" s="153">
        <v>2.68</v>
      </c>
      <c r="G18" s="153">
        <v>2.53032865364999</v>
      </c>
      <c r="H18" s="153">
        <v>2.4599993811049501</v>
      </c>
      <c r="I18" s="153">
        <v>2.29</v>
      </c>
      <c r="J18" s="153">
        <v>2.21</v>
      </c>
      <c r="K18" s="153">
        <v>2.17</v>
      </c>
      <c r="L18" s="153">
        <v>2.11</v>
      </c>
      <c r="M18" s="153">
        <v>2.12</v>
      </c>
      <c r="N18" s="153">
        <v>2.14</v>
      </c>
      <c r="O18" s="153">
        <v>2.15</v>
      </c>
      <c r="P18" s="153">
        <v>2.13</v>
      </c>
      <c r="Q18" s="187" t="s">
        <v>20</v>
      </c>
      <c r="R18" s="187" t="s">
        <v>20</v>
      </c>
      <c r="S18" s="145">
        <f t="shared" si="0"/>
        <v>-5.5847517294779889</v>
      </c>
      <c r="T18" s="109">
        <f t="shared" si="0"/>
        <v>-2.7794520859410983</v>
      </c>
      <c r="U18" s="109">
        <f t="shared" si="0"/>
        <v>-6.9105456859339522</v>
      </c>
      <c r="V18" s="109">
        <f t="shared" si="0"/>
        <v>-3.4934497816593919</v>
      </c>
      <c r="W18" s="109">
        <f t="shared" si="0"/>
        <v>-1.8099547511312233</v>
      </c>
      <c r="X18" s="109">
        <f t="shared" si="0"/>
        <v>-2.7649769585253483</v>
      </c>
      <c r="Y18" s="109">
        <f t="shared" si="0"/>
        <v>0.47393364928911053</v>
      </c>
      <c r="Z18" s="109">
        <f t="shared" si="0"/>
        <v>0.94339622641509513</v>
      </c>
      <c r="AA18" s="109">
        <f>(O18-N18)*100/N18</f>
        <v>0.46728971962615823</v>
      </c>
      <c r="AB18" s="181">
        <v>-0.02</v>
      </c>
      <c r="AC18" s="194" t="s">
        <v>20</v>
      </c>
      <c r="AD18" s="194" t="s">
        <v>20</v>
      </c>
      <c r="AE18" s="86"/>
      <c r="AF18" s="105" t="s">
        <v>91</v>
      </c>
      <c r="AG18" s="105"/>
    </row>
    <row r="19" spans="1:33" s="209" customFormat="1" ht="12.75" customHeight="1">
      <c r="A19" s="196"/>
      <c r="B19" s="204"/>
      <c r="C19" s="197" t="s">
        <v>81</v>
      </c>
      <c r="D19" s="196"/>
      <c r="E19" s="198"/>
      <c r="F19" s="205">
        <v>2.72</v>
      </c>
      <c r="G19" s="205">
        <v>2.5226032044864302</v>
      </c>
      <c r="H19" s="205">
        <v>2.44193512658312</v>
      </c>
      <c r="I19" s="205">
        <v>2.27</v>
      </c>
      <c r="J19" s="205">
        <v>2.19</v>
      </c>
      <c r="K19" s="205">
        <v>2.16</v>
      </c>
      <c r="L19" s="205">
        <v>2.1</v>
      </c>
      <c r="M19" s="205">
        <v>2.1</v>
      </c>
      <c r="N19" s="205">
        <v>2.13</v>
      </c>
      <c r="O19" s="205">
        <v>2.14</v>
      </c>
      <c r="P19" s="205">
        <v>2.11</v>
      </c>
      <c r="Q19" s="199" t="s">
        <v>20</v>
      </c>
      <c r="R19" s="199" t="s">
        <v>20</v>
      </c>
      <c r="S19" s="206">
        <f t="shared" si="0"/>
        <v>-7.2572351291753687</v>
      </c>
      <c r="T19" s="207">
        <f t="shared" si="0"/>
        <v>-3.1978108074961078</v>
      </c>
      <c r="U19" s="207">
        <f t="shared" si="0"/>
        <v>-7.0409375216982255</v>
      </c>
      <c r="V19" s="207">
        <f t="shared" si="0"/>
        <v>-3.5242290748898708</v>
      </c>
      <c r="W19" s="207">
        <f t="shared" si="0"/>
        <v>-1.3698630136986212</v>
      </c>
      <c r="X19" s="207">
        <f t="shared" si="0"/>
        <v>-2.7777777777777799</v>
      </c>
      <c r="Y19" s="207">
        <f t="shared" si="0"/>
        <v>0</v>
      </c>
      <c r="Z19" s="207">
        <f t="shared" si="0"/>
        <v>1.4285714285714193</v>
      </c>
      <c r="AA19" s="207">
        <f>(O19-N19)*100/N19</f>
        <v>0.46948356807512825</v>
      </c>
      <c r="AB19" s="208">
        <v>-0.03</v>
      </c>
      <c r="AC19" s="200" t="s">
        <v>20</v>
      </c>
      <c r="AD19" s="200" t="s">
        <v>20</v>
      </c>
      <c r="AE19" s="201"/>
      <c r="AF19" s="201"/>
      <c r="AG19" s="201" t="s">
        <v>4</v>
      </c>
    </row>
    <row r="20" spans="1:33" s="209" customFormat="1" ht="12.75" customHeight="1">
      <c r="A20" s="204"/>
      <c r="B20" s="204"/>
      <c r="C20" s="204" t="s">
        <v>80</v>
      </c>
      <c r="D20" s="204"/>
      <c r="E20" s="204"/>
      <c r="F20" s="205">
        <v>1.58</v>
      </c>
      <c r="G20" s="205">
        <v>2.7919812027765798</v>
      </c>
      <c r="H20" s="205">
        <v>3.2151307158465201</v>
      </c>
      <c r="I20" s="205">
        <v>2.94</v>
      </c>
      <c r="J20" s="205">
        <v>2.75</v>
      </c>
      <c r="K20" s="205">
        <v>2.71</v>
      </c>
      <c r="L20" s="205">
        <v>2.67</v>
      </c>
      <c r="M20" s="205">
        <v>2.66</v>
      </c>
      <c r="N20" s="205">
        <v>2.69</v>
      </c>
      <c r="O20" s="205">
        <v>2.71</v>
      </c>
      <c r="P20" s="205">
        <v>2.66</v>
      </c>
      <c r="Q20" s="199" t="s">
        <v>20</v>
      </c>
      <c r="R20" s="199" t="s">
        <v>20</v>
      </c>
      <c r="S20" s="206">
        <f t="shared" si="0"/>
        <v>76.707671061808838</v>
      </c>
      <c r="T20" s="207">
        <f t="shared" si="0"/>
        <v>15.155886889536543</v>
      </c>
      <c r="U20" s="207">
        <f t="shared" si="0"/>
        <v>-8.5573726284432041</v>
      </c>
      <c r="V20" s="207">
        <f t="shared" si="0"/>
        <v>-6.4625850340136033</v>
      </c>
      <c r="W20" s="207">
        <f t="shared" si="0"/>
        <v>-1.4545454545454559</v>
      </c>
      <c r="X20" s="207">
        <f t="shared" si="0"/>
        <v>-1.4760147601476028</v>
      </c>
      <c r="Y20" s="207">
        <f t="shared" si="0"/>
        <v>-0.37453183520598454</v>
      </c>
      <c r="Z20" s="207">
        <f t="shared" si="0"/>
        <v>1.127819548872173</v>
      </c>
      <c r="AA20" s="207">
        <f>(O20-N20)*100/N20</f>
        <v>0.74349442379182229</v>
      </c>
      <c r="AB20" s="208">
        <v>-0.05</v>
      </c>
      <c r="AC20" s="200" t="s">
        <v>20</v>
      </c>
      <c r="AD20" s="200" t="s">
        <v>20</v>
      </c>
      <c r="AE20" s="201"/>
      <c r="AF20" s="201"/>
      <c r="AG20" s="201" t="s">
        <v>78</v>
      </c>
    </row>
    <row r="21" spans="1:33" ht="18" customHeight="1">
      <c r="A21" s="101" t="s">
        <v>90</v>
      </c>
      <c r="B21" s="101"/>
      <c r="C21" s="101"/>
      <c r="D21" s="101"/>
      <c r="E21" s="102"/>
      <c r="F21" s="153"/>
      <c r="G21" s="153"/>
      <c r="H21" s="153"/>
      <c r="I21" s="153"/>
      <c r="J21" s="153"/>
      <c r="K21" s="153"/>
      <c r="L21" s="153"/>
      <c r="M21" s="153"/>
      <c r="N21" s="153"/>
      <c r="O21" s="153"/>
      <c r="P21" s="153"/>
      <c r="Q21" s="172"/>
      <c r="R21" s="172"/>
      <c r="S21" s="145"/>
      <c r="T21" s="109"/>
      <c r="U21" s="109"/>
      <c r="V21" s="109"/>
      <c r="W21" s="109"/>
      <c r="X21" s="109"/>
      <c r="Y21" s="109"/>
      <c r="Z21" s="109"/>
      <c r="AA21" s="104"/>
      <c r="AB21" s="111"/>
      <c r="AC21" s="104"/>
      <c r="AD21" s="330"/>
      <c r="AE21" s="105" t="s">
        <v>89</v>
      </c>
      <c r="AF21" s="105"/>
      <c r="AG21" s="105"/>
    </row>
    <row r="22" spans="1:33" ht="18" customHeight="1">
      <c r="A22" s="106"/>
      <c r="B22" s="106" t="s">
        <v>86</v>
      </c>
      <c r="C22" s="107"/>
      <c r="D22" s="107"/>
      <c r="E22" s="188"/>
      <c r="F22" s="189">
        <v>891.08</v>
      </c>
      <c r="G22" s="189">
        <v>880.13004237365396</v>
      </c>
      <c r="H22" s="189">
        <v>1026.1458486225099</v>
      </c>
      <c r="I22" s="189">
        <v>1062.69</v>
      </c>
      <c r="J22" s="189">
        <v>1108.97</v>
      </c>
      <c r="K22" s="189">
        <v>1136.57</v>
      </c>
      <c r="L22" s="189">
        <v>1217.33</v>
      </c>
      <c r="M22" s="189">
        <v>1267.96</v>
      </c>
      <c r="N22" s="189">
        <v>1400.77</v>
      </c>
      <c r="O22" s="189">
        <v>1473.5200000000002</v>
      </c>
      <c r="P22" s="189">
        <v>1507.94</v>
      </c>
      <c r="Q22" s="194" t="s">
        <v>20</v>
      </c>
      <c r="R22" s="194" t="s">
        <v>20</v>
      </c>
      <c r="S22" s="190">
        <f t="shared" ref="S22:Z27" si="2">(G22-F22)*100/F22</f>
        <v>-1.2288411395549306</v>
      </c>
      <c r="T22" s="191">
        <f>(H22-G22)*100/G22</f>
        <v>16.590253623778224</v>
      </c>
      <c r="U22" s="191">
        <f t="shared" si="2"/>
        <v>3.5613018779490977</v>
      </c>
      <c r="V22" s="191">
        <f t="shared" si="2"/>
        <v>4.3549859319274642</v>
      </c>
      <c r="W22" s="191">
        <f t="shared" si="2"/>
        <v>2.4887959097180183</v>
      </c>
      <c r="X22" s="191">
        <f t="shared" si="2"/>
        <v>7.1055896249241135</v>
      </c>
      <c r="Y22" s="191">
        <f t="shared" si="2"/>
        <v>4.1591022976514269</v>
      </c>
      <c r="Z22" s="191">
        <f t="shared" si="2"/>
        <v>10.4743051831288</v>
      </c>
      <c r="AA22" s="191">
        <v>5.19</v>
      </c>
      <c r="AB22" s="192">
        <v>2.34</v>
      </c>
      <c r="AC22" s="194" t="s">
        <v>20</v>
      </c>
      <c r="AD22" s="194" t="s">
        <v>20</v>
      </c>
      <c r="AE22" s="105"/>
      <c r="AF22" s="105" t="s">
        <v>85</v>
      </c>
      <c r="AG22" s="105"/>
    </row>
    <row r="23" spans="1:33" ht="18" customHeight="1">
      <c r="A23" s="107"/>
      <c r="B23" s="101"/>
      <c r="C23" s="106" t="s">
        <v>81</v>
      </c>
      <c r="D23" s="107"/>
      <c r="E23" s="188"/>
      <c r="F23" s="189">
        <v>881.32</v>
      </c>
      <c r="G23" s="189">
        <v>866.46113585968806</v>
      </c>
      <c r="H23" s="189">
        <v>1014.76087834882</v>
      </c>
      <c r="I23" s="189">
        <v>1051.6718843083299</v>
      </c>
      <c r="J23" s="189">
        <v>1098.8499999999999</v>
      </c>
      <c r="K23" s="189">
        <v>1126.46</v>
      </c>
      <c r="L23" s="189">
        <v>1208.1099999999999</v>
      </c>
      <c r="M23" s="189">
        <v>1258.57</v>
      </c>
      <c r="N23" s="189">
        <v>1389.29</v>
      </c>
      <c r="O23" s="189">
        <v>1461.4899999999998</v>
      </c>
      <c r="P23" s="189">
        <v>1495.8999999999999</v>
      </c>
      <c r="Q23" s="194" t="s">
        <v>20</v>
      </c>
      <c r="R23" s="194" t="s">
        <v>20</v>
      </c>
      <c r="S23" s="190">
        <f t="shared" si="2"/>
        <v>-1.6859783211900323</v>
      </c>
      <c r="T23" s="191">
        <f t="shared" si="2"/>
        <v>17.11556772156797</v>
      </c>
      <c r="U23" s="191">
        <f t="shared" si="2"/>
        <v>3.6374092406449567</v>
      </c>
      <c r="V23" s="191">
        <f t="shared" si="2"/>
        <v>4.4860109313180283</v>
      </c>
      <c r="W23" s="191">
        <f t="shared" si="2"/>
        <v>2.512626837147939</v>
      </c>
      <c r="X23" s="191">
        <f t="shared" si="2"/>
        <v>7.2483710029650288</v>
      </c>
      <c r="Y23" s="191">
        <f t="shared" si="2"/>
        <v>4.1767719826836993</v>
      </c>
      <c r="Z23" s="191">
        <f t="shared" si="2"/>
        <v>10.386390903962438</v>
      </c>
      <c r="AA23" s="191">
        <v>5.2</v>
      </c>
      <c r="AB23" s="192">
        <v>2.35</v>
      </c>
      <c r="AC23" s="194" t="s">
        <v>20</v>
      </c>
      <c r="AD23" s="194" t="s">
        <v>20</v>
      </c>
      <c r="AE23" s="105"/>
      <c r="AF23" s="105"/>
      <c r="AG23" s="105" t="s">
        <v>4</v>
      </c>
    </row>
    <row r="24" spans="1:33" ht="18" customHeight="1">
      <c r="A24" s="101"/>
      <c r="B24" s="101"/>
      <c r="C24" s="101" t="s">
        <v>80</v>
      </c>
      <c r="D24" s="101"/>
      <c r="E24" s="193"/>
      <c r="F24" s="189">
        <v>1406.76</v>
      </c>
      <c r="G24" s="189">
        <v>1381.93643697537</v>
      </c>
      <c r="H24" s="189">
        <v>1462.3723076471799</v>
      </c>
      <c r="I24" s="189">
        <v>1472.0119262123301</v>
      </c>
      <c r="J24" s="189">
        <v>1505.47</v>
      </c>
      <c r="K24" s="189">
        <v>1534.8</v>
      </c>
      <c r="L24" s="189">
        <v>1595.52</v>
      </c>
      <c r="M24" s="189">
        <v>1660.62</v>
      </c>
      <c r="N24" s="189">
        <v>1827.41</v>
      </c>
      <c r="O24" s="189">
        <v>1923.6699999999998</v>
      </c>
      <c r="P24" s="189">
        <v>1957.7999999999997</v>
      </c>
      <c r="Q24" s="194" t="s">
        <v>20</v>
      </c>
      <c r="R24" s="194" t="s">
        <v>20</v>
      </c>
      <c r="S24" s="190">
        <f t="shared" si="2"/>
        <v>-1.7645911900132181</v>
      </c>
      <c r="T24" s="191">
        <f t="shared" si="2"/>
        <v>5.8205188400603314</v>
      </c>
      <c r="U24" s="191">
        <f t="shared" si="2"/>
        <v>0.65917677151992859</v>
      </c>
      <c r="V24" s="191">
        <f t="shared" si="2"/>
        <v>2.2729485537363638</v>
      </c>
      <c r="W24" s="191">
        <f t="shared" si="2"/>
        <v>1.9482287923372719</v>
      </c>
      <c r="X24" s="191">
        <f t="shared" si="2"/>
        <v>3.956215793588743</v>
      </c>
      <c r="Y24" s="191">
        <f t="shared" si="2"/>
        <v>4.0801744885679847</v>
      </c>
      <c r="Z24" s="191">
        <f t="shared" si="2"/>
        <v>10.043839048066397</v>
      </c>
      <c r="AA24" s="191">
        <v>5.27</v>
      </c>
      <c r="AB24" s="192">
        <v>1.77</v>
      </c>
      <c r="AC24" s="194" t="s">
        <v>20</v>
      </c>
      <c r="AD24" s="194" t="s">
        <v>20</v>
      </c>
      <c r="AE24" s="105"/>
      <c r="AF24" s="105"/>
      <c r="AG24" s="105" t="s">
        <v>78</v>
      </c>
    </row>
    <row r="25" spans="1:33" ht="19.149999999999999" customHeight="1">
      <c r="A25" s="101"/>
      <c r="B25" s="101" t="s">
        <v>5</v>
      </c>
      <c r="C25" s="101"/>
      <c r="D25" s="101"/>
      <c r="E25" s="102"/>
      <c r="F25" s="153">
        <v>969.4</v>
      </c>
      <c r="G25" s="153">
        <v>934.87142919446296</v>
      </c>
      <c r="H25" s="153">
        <v>1121.61160775235</v>
      </c>
      <c r="I25" s="153">
        <v>1184.27</v>
      </c>
      <c r="J25" s="153">
        <v>1238.24</v>
      </c>
      <c r="K25" s="153">
        <v>1268.19</v>
      </c>
      <c r="L25" s="153">
        <v>1367.11</v>
      </c>
      <c r="M25" s="153">
        <v>1424.31</v>
      </c>
      <c r="N25" s="153">
        <v>1577.82</v>
      </c>
      <c r="O25" s="153">
        <v>1660.9099999999999</v>
      </c>
      <c r="P25" s="153">
        <v>1702.8999999999999</v>
      </c>
      <c r="Q25" s="194" t="s">
        <v>20</v>
      </c>
      <c r="R25" s="194" t="s">
        <v>20</v>
      </c>
      <c r="S25" s="145">
        <f t="shared" si="2"/>
        <v>-3.5618496807857456</v>
      </c>
      <c r="T25" s="109">
        <f t="shared" si="2"/>
        <v>19.974958344677695</v>
      </c>
      <c r="U25" s="109">
        <f t="shared" si="2"/>
        <v>5.5864607511698354</v>
      </c>
      <c r="V25" s="109">
        <f t="shared" si="2"/>
        <v>4.5572377920575571</v>
      </c>
      <c r="W25" s="109">
        <f t="shared" si="2"/>
        <v>2.4187556531851695</v>
      </c>
      <c r="X25" s="109">
        <f t="shared" si="2"/>
        <v>7.8000930459946733</v>
      </c>
      <c r="Y25" s="109">
        <f t="shared" si="2"/>
        <v>4.1840086020876193</v>
      </c>
      <c r="Z25" s="109">
        <f t="shared" si="2"/>
        <v>10.777850327527014</v>
      </c>
      <c r="AA25" s="111">
        <v>5.27</v>
      </c>
      <c r="AB25" s="111">
        <v>2.5299999999999998</v>
      </c>
      <c r="AC25" s="194" t="s">
        <v>20</v>
      </c>
      <c r="AD25" s="194" t="s">
        <v>20</v>
      </c>
      <c r="AE25" s="86"/>
      <c r="AF25" s="105" t="s">
        <v>12</v>
      </c>
      <c r="AG25" s="105"/>
    </row>
    <row r="26" spans="1:33" ht="19.149999999999999" customHeight="1">
      <c r="A26" s="107"/>
      <c r="B26" s="101"/>
      <c r="C26" s="106" t="s">
        <v>81</v>
      </c>
      <c r="D26" s="107"/>
      <c r="E26" s="108"/>
      <c r="F26" s="153">
        <v>958.82</v>
      </c>
      <c r="G26" s="153">
        <v>918.53766850691204</v>
      </c>
      <c r="H26" s="153">
        <v>1109.16705959558</v>
      </c>
      <c r="I26" s="153">
        <v>1171.79</v>
      </c>
      <c r="J26" s="153">
        <v>1227.6600000000001</v>
      </c>
      <c r="K26" s="153">
        <v>1257.6600000000001</v>
      </c>
      <c r="L26" s="153">
        <v>1357.89</v>
      </c>
      <c r="M26" s="153">
        <v>1415.04</v>
      </c>
      <c r="N26" s="153">
        <v>1566.48</v>
      </c>
      <c r="O26" s="153">
        <v>1649.08</v>
      </c>
      <c r="P26" s="153">
        <v>1691.11</v>
      </c>
      <c r="Q26" s="194" t="s">
        <v>20</v>
      </c>
      <c r="R26" s="194" t="s">
        <v>20</v>
      </c>
      <c r="S26" s="145">
        <f t="shared" si="2"/>
        <v>-4.2012402216357616</v>
      </c>
      <c r="T26" s="109">
        <f t="shared" si="2"/>
        <v>20.753573601236958</v>
      </c>
      <c r="U26" s="109">
        <f t="shared" si="2"/>
        <v>5.6459430401091524</v>
      </c>
      <c r="V26" s="109">
        <f t="shared" si="2"/>
        <v>4.767919166403547</v>
      </c>
      <c r="W26" s="109">
        <f t="shared" si="2"/>
        <v>2.443673329749279</v>
      </c>
      <c r="X26" s="109">
        <f t="shared" si="2"/>
        <v>7.9695625208720964</v>
      </c>
      <c r="Y26" s="109">
        <f t="shared" si="2"/>
        <v>4.2087356118684029</v>
      </c>
      <c r="Z26" s="109">
        <f t="shared" si="2"/>
        <v>10.702170963364997</v>
      </c>
      <c r="AA26" s="111">
        <v>5.27</v>
      </c>
      <c r="AB26" s="111">
        <v>2.5499999999999998</v>
      </c>
      <c r="AC26" s="194" t="s">
        <v>20</v>
      </c>
      <c r="AD26" s="194" t="s">
        <v>20</v>
      </c>
      <c r="AE26" s="105"/>
      <c r="AF26" s="105"/>
      <c r="AG26" s="105" t="s">
        <v>4</v>
      </c>
    </row>
    <row r="27" spans="1:33" ht="19.149999999999999" customHeight="1">
      <c r="A27" s="101"/>
      <c r="B27" s="101"/>
      <c r="C27" s="101" t="s">
        <v>80</v>
      </c>
      <c r="D27" s="101"/>
      <c r="E27" s="102"/>
      <c r="F27" s="153">
        <v>1485.57</v>
      </c>
      <c r="G27" s="153">
        <v>1434.7032169397201</v>
      </c>
      <c r="H27" s="153">
        <v>1516.7207407154001</v>
      </c>
      <c r="I27" s="153">
        <v>1552.38</v>
      </c>
      <c r="J27" s="153">
        <v>1592.5</v>
      </c>
      <c r="K27" s="153">
        <v>1623.69</v>
      </c>
      <c r="L27" s="153">
        <v>1692.45</v>
      </c>
      <c r="M27" s="153">
        <v>1758.67</v>
      </c>
      <c r="N27" s="153">
        <v>1941.62</v>
      </c>
      <c r="O27" s="153">
        <v>2045.85</v>
      </c>
      <c r="P27" s="153">
        <v>2084.5500000000002</v>
      </c>
      <c r="Q27" s="194" t="s">
        <v>20</v>
      </c>
      <c r="R27" s="194" t="s">
        <v>20</v>
      </c>
      <c r="S27" s="145">
        <f t="shared" si="2"/>
        <v>-3.4240583116433347</v>
      </c>
      <c r="T27" s="109">
        <f t="shared" si="2"/>
        <v>5.7166891944820994</v>
      </c>
      <c r="U27" s="109">
        <f t="shared" si="2"/>
        <v>2.3510761293987721</v>
      </c>
      <c r="V27" s="109">
        <f t="shared" si="2"/>
        <v>2.5844187634470868</v>
      </c>
      <c r="W27" s="109">
        <f t="shared" si="2"/>
        <v>1.9585557299843048</v>
      </c>
      <c r="X27" s="109">
        <f t="shared" si="2"/>
        <v>4.2347985144947611</v>
      </c>
      <c r="Y27" s="109">
        <f t="shared" si="2"/>
        <v>3.9126709799403248</v>
      </c>
      <c r="Z27" s="109">
        <f t="shared" si="2"/>
        <v>10.402747530804518</v>
      </c>
      <c r="AA27" s="111">
        <v>5.37</v>
      </c>
      <c r="AB27" s="111">
        <v>1.89</v>
      </c>
      <c r="AC27" s="194" t="s">
        <v>20</v>
      </c>
      <c r="AD27" s="194" t="s">
        <v>20</v>
      </c>
      <c r="AE27" s="105"/>
      <c r="AF27" s="105"/>
      <c r="AG27" s="105" t="s">
        <v>78</v>
      </c>
    </row>
    <row r="28" spans="1:33" ht="6.6" hidden="1" customHeight="1">
      <c r="A28" s="101"/>
      <c r="B28" s="101"/>
      <c r="C28" s="101"/>
      <c r="D28" s="101"/>
      <c r="E28" s="101"/>
      <c r="F28" s="63"/>
      <c r="G28" s="63"/>
      <c r="H28" s="63"/>
      <c r="I28" s="63"/>
      <c r="J28" s="63"/>
      <c r="K28" s="63"/>
      <c r="L28" s="63"/>
      <c r="M28" s="63"/>
      <c r="N28" s="63"/>
      <c r="O28" s="63"/>
      <c r="P28" s="156"/>
      <c r="Q28" s="174"/>
      <c r="R28" s="174"/>
      <c r="S28" s="331"/>
      <c r="T28" s="331"/>
      <c r="U28" s="331"/>
      <c r="V28" s="331"/>
      <c r="W28" s="331"/>
      <c r="X28" s="331"/>
      <c r="Y28" s="327"/>
      <c r="Z28" s="327"/>
      <c r="AA28" s="332"/>
      <c r="AB28" s="326"/>
      <c r="AC28" s="119"/>
      <c r="AD28" s="119"/>
      <c r="AE28" s="105"/>
      <c r="AF28" s="105"/>
      <c r="AG28" s="105"/>
    </row>
    <row r="29" spans="1:33" ht="19.149999999999999" hidden="1" customHeight="1">
      <c r="A29" s="113"/>
      <c r="B29" s="114" t="s">
        <v>115</v>
      </c>
      <c r="C29" s="114"/>
      <c r="D29" s="115"/>
      <c r="E29" s="114" t="s">
        <v>140</v>
      </c>
      <c r="F29" s="62"/>
      <c r="G29" s="62"/>
      <c r="H29" s="62"/>
      <c r="I29" s="62"/>
      <c r="J29" s="62"/>
      <c r="K29" s="62"/>
      <c r="L29" s="62"/>
      <c r="M29" s="62"/>
      <c r="N29" s="62"/>
      <c r="O29" s="62"/>
      <c r="P29" s="152"/>
      <c r="Q29" s="175"/>
      <c r="R29" s="175"/>
      <c r="S29" s="333"/>
      <c r="T29" s="333"/>
      <c r="U29" s="333"/>
      <c r="V29" s="333"/>
      <c r="W29" s="333"/>
      <c r="X29" s="333"/>
      <c r="Y29" s="334"/>
      <c r="Z29" s="334"/>
      <c r="AA29" s="334"/>
      <c r="AB29" s="326"/>
      <c r="AC29" s="119"/>
      <c r="AD29" s="119"/>
    </row>
    <row r="30" spans="1:33" ht="19.149999999999999" hidden="1" customHeight="1">
      <c r="A30" s="101"/>
      <c r="B30" s="113" t="s">
        <v>114</v>
      </c>
      <c r="C30" s="106"/>
      <c r="D30" s="115"/>
      <c r="E30" s="114" t="s">
        <v>141</v>
      </c>
      <c r="F30" s="62"/>
      <c r="G30" s="62"/>
      <c r="H30" s="62"/>
      <c r="I30" s="62"/>
      <c r="J30" s="62"/>
      <c r="K30" s="62"/>
      <c r="L30" s="62"/>
      <c r="M30" s="62"/>
      <c r="N30" s="62"/>
      <c r="O30" s="62"/>
      <c r="P30" s="152"/>
      <c r="Q30" s="175"/>
      <c r="R30" s="175"/>
      <c r="S30" s="333"/>
      <c r="T30" s="333"/>
      <c r="U30" s="333"/>
      <c r="V30" s="333"/>
      <c r="W30" s="333"/>
      <c r="X30" s="333"/>
      <c r="Y30" s="332"/>
      <c r="Z30" s="332"/>
      <c r="AA30" s="332"/>
      <c r="AB30" s="326"/>
      <c r="AC30" s="119"/>
      <c r="AD30" s="119"/>
      <c r="AE30" s="86"/>
      <c r="AF30" s="86"/>
      <c r="AG30" s="86"/>
    </row>
    <row r="31" spans="1:33" ht="9.6" hidden="1" customHeight="1">
      <c r="A31" s="113"/>
      <c r="B31" s="113"/>
      <c r="C31" s="113"/>
      <c r="D31" s="113"/>
      <c r="E31" s="113"/>
      <c r="F31" s="62"/>
      <c r="G31" s="62"/>
      <c r="H31" s="62"/>
      <c r="I31" s="62"/>
      <c r="J31" s="62"/>
      <c r="K31" s="62"/>
      <c r="L31" s="62"/>
      <c r="M31" s="62"/>
      <c r="N31" s="62"/>
      <c r="O31" s="62"/>
      <c r="P31" s="152"/>
      <c r="Q31" s="175"/>
      <c r="R31" s="175"/>
      <c r="S31" s="333"/>
      <c r="T31" s="333"/>
      <c r="U31" s="333"/>
      <c r="V31" s="333"/>
      <c r="W31" s="333"/>
      <c r="X31" s="333"/>
      <c r="Y31" s="334"/>
      <c r="Z31" s="334"/>
      <c r="AA31" s="334"/>
      <c r="AB31" s="326"/>
      <c r="AC31" s="119"/>
      <c r="AD31" s="119"/>
    </row>
    <row r="32" spans="1:33" hidden="1">
      <c r="A32" s="230" t="s">
        <v>101</v>
      </c>
      <c r="B32" s="230"/>
      <c r="C32" s="230"/>
      <c r="D32" s="230"/>
      <c r="E32" s="231"/>
      <c r="F32" s="157"/>
      <c r="G32" s="157"/>
      <c r="H32" s="157"/>
      <c r="I32" s="157"/>
      <c r="J32" s="157"/>
      <c r="K32" s="157"/>
      <c r="L32" s="157"/>
      <c r="M32" s="157"/>
      <c r="N32" s="157"/>
      <c r="O32" s="158"/>
      <c r="P32" s="157"/>
      <c r="Q32" s="176"/>
      <c r="R32" s="176"/>
      <c r="S32" s="239" t="s">
        <v>113</v>
      </c>
      <c r="T32" s="239"/>
      <c r="U32" s="239"/>
      <c r="V32" s="239"/>
      <c r="W32" s="239"/>
      <c r="X32" s="239"/>
      <c r="Y32" s="239"/>
      <c r="Z32" s="239"/>
      <c r="AA32" s="239"/>
      <c r="AB32" s="239"/>
      <c r="AC32" s="185"/>
      <c r="AD32" s="185"/>
      <c r="AE32" s="236" t="s">
        <v>100</v>
      </c>
      <c r="AF32" s="236"/>
      <c r="AG32" s="236"/>
    </row>
    <row r="33" spans="1:34" hidden="1">
      <c r="A33" s="232"/>
      <c r="B33" s="232"/>
      <c r="C33" s="232"/>
      <c r="D33" s="232"/>
      <c r="E33" s="233"/>
      <c r="F33" s="159">
        <v>2552</v>
      </c>
      <c r="G33" s="159">
        <v>2553</v>
      </c>
      <c r="H33" s="159">
        <v>2554</v>
      </c>
      <c r="I33" s="159">
        <v>2555</v>
      </c>
      <c r="J33" s="159">
        <v>2556</v>
      </c>
      <c r="K33" s="159">
        <v>2557</v>
      </c>
      <c r="L33" s="159">
        <v>2558</v>
      </c>
      <c r="M33" s="159">
        <v>2559</v>
      </c>
      <c r="N33" s="159">
        <v>2560</v>
      </c>
      <c r="O33" s="159">
        <v>2561</v>
      </c>
      <c r="P33" s="159">
        <v>2562</v>
      </c>
      <c r="Q33" s="177"/>
      <c r="R33" s="177"/>
      <c r="S33" s="240" t="s">
        <v>112</v>
      </c>
      <c r="T33" s="240"/>
      <c r="U33" s="240"/>
      <c r="V33" s="240"/>
      <c r="W33" s="240"/>
      <c r="X33" s="240"/>
      <c r="Y33" s="240"/>
      <c r="Z33" s="240"/>
      <c r="AA33" s="240"/>
      <c r="AB33" s="240"/>
      <c r="AC33" s="186"/>
      <c r="AD33" s="186"/>
      <c r="AE33" s="237"/>
      <c r="AF33" s="237"/>
      <c r="AG33" s="237"/>
    </row>
    <row r="34" spans="1:34" hidden="1">
      <c r="A34" s="234"/>
      <c r="B34" s="234"/>
      <c r="C34" s="234"/>
      <c r="D34" s="234"/>
      <c r="E34" s="235"/>
      <c r="F34" s="160" t="s">
        <v>131</v>
      </c>
      <c r="G34" s="160" t="s">
        <v>130</v>
      </c>
      <c r="H34" s="160" t="s">
        <v>129</v>
      </c>
      <c r="I34" s="160" t="s">
        <v>128</v>
      </c>
      <c r="J34" s="160" t="s">
        <v>127</v>
      </c>
      <c r="K34" s="160" t="s">
        <v>111</v>
      </c>
      <c r="L34" s="160" t="s">
        <v>126</v>
      </c>
      <c r="M34" s="160" t="s">
        <v>99</v>
      </c>
      <c r="N34" s="160" t="s">
        <v>98</v>
      </c>
      <c r="O34" s="160" t="s">
        <v>97</v>
      </c>
      <c r="P34" s="160" t="s">
        <v>133</v>
      </c>
      <c r="Q34" s="178"/>
      <c r="R34" s="178"/>
      <c r="S34" s="219" t="s">
        <v>125</v>
      </c>
      <c r="T34" s="92" t="s">
        <v>124</v>
      </c>
      <c r="U34" s="92" t="s">
        <v>123</v>
      </c>
      <c r="V34" s="92" t="s">
        <v>122</v>
      </c>
      <c r="W34" s="92" t="s">
        <v>121</v>
      </c>
      <c r="X34" s="92" t="s">
        <v>120</v>
      </c>
      <c r="Y34" s="92" t="s">
        <v>119</v>
      </c>
      <c r="Z34" s="92" t="s">
        <v>110</v>
      </c>
      <c r="AA34" s="92" t="s">
        <v>109</v>
      </c>
      <c r="AB34" s="182" t="s">
        <v>137</v>
      </c>
      <c r="AC34" s="92"/>
      <c r="AD34" s="92"/>
      <c r="AE34" s="238"/>
      <c r="AF34" s="238"/>
      <c r="AG34" s="238"/>
    </row>
    <row r="35" spans="1:34" ht="0.75" customHeight="1">
      <c r="A35" s="101"/>
      <c r="B35" s="101"/>
      <c r="C35" s="101"/>
      <c r="D35" s="101"/>
      <c r="E35" s="102"/>
      <c r="F35" s="153"/>
      <c r="G35" s="153"/>
      <c r="H35" s="153"/>
      <c r="I35" s="153"/>
      <c r="J35" s="153"/>
      <c r="K35" s="153"/>
      <c r="L35" s="153"/>
      <c r="M35" s="153"/>
      <c r="N35" s="153"/>
      <c r="O35" s="153"/>
      <c r="P35" s="153"/>
      <c r="Q35" s="172"/>
      <c r="R35" s="172"/>
      <c r="S35" s="147"/>
      <c r="T35" s="95"/>
      <c r="U35" s="95"/>
      <c r="V35" s="95"/>
      <c r="W35" s="95"/>
      <c r="X35" s="95"/>
      <c r="Y35" s="117"/>
      <c r="Z35" s="117"/>
      <c r="AA35" s="118"/>
      <c r="AB35" s="183"/>
      <c r="AC35" s="119"/>
      <c r="AD35" s="119"/>
      <c r="AE35" s="105"/>
      <c r="AF35" s="105"/>
      <c r="AG35" s="105"/>
    </row>
    <row r="36" spans="1:34" ht="19.149999999999999" customHeight="1">
      <c r="A36" s="101"/>
      <c r="B36" s="101" t="s">
        <v>6</v>
      </c>
      <c r="C36" s="101"/>
      <c r="D36" s="101"/>
      <c r="E36" s="102"/>
      <c r="F36" s="153">
        <v>641.07000000000005</v>
      </c>
      <c r="G36" s="153">
        <v>715.97194503890796</v>
      </c>
      <c r="H36" s="153">
        <v>730.00354536852399</v>
      </c>
      <c r="I36" s="153">
        <v>724.35</v>
      </c>
      <c r="J36" s="153">
        <v>718.71</v>
      </c>
      <c r="K36" s="153">
        <v>737.59</v>
      </c>
      <c r="L36" s="153">
        <v>774.12</v>
      </c>
      <c r="M36" s="153">
        <v>801.84</v>
      </c>
      <c r="N36" s="153">
        <v>869.55</v>
      </c>
      <c r="O36" s="153">
        <v>902.86000000000013</v>
      </c>
      <c r="P36" s="153">
        <v>922.9899999999999</v>
      </c>
      <c r="Q36" s="153"/>
      <c r="R36" s="153"/>
      <c r="S36" s="120">
        <f t="shared" ref="S36:S38" si="3">(G36-F36)*100/F36</f>
        <v>11.683894900542516</v>
      </c>
      <c r="T36" s="120">
        <f t="shared" ref="T36:T38" si="4">(H36-G36)*100/G36</f>
        <v>1.9597975069893987</v>
      </c>
      <c r="U36" s="120">
        <f t="shared" ref="U36:U38" si="5">(I36-H36)*100/H36</f>
        <v>-0.77445450839145091</v>
      </c>
      <c r="V36" s="120">
        <f t="shared" ref="V36:V38" si="6">(J36-I36)*100/I36</f>
        <v>-0.77862911575895444</v>
      </c>
      <c r="W36" s="120">
        <f t="shared" ref="W36:W38" si="7">(K36-J36)*100/J36</f>
        <v>2.6269288029942528</v>
      </c>
      <c r="X36" s="120">
        <f t="shared" ref="X36:X38" si="8">(L36-K36)*100/K36</f>
        <v>4.9526159519516222</v>
      </c>
      <c r="Y36" s="120">
        <f t="shared" ref="Y36:Z38" si="9">(M36-L36)*100/L36</f>
        <v>3.5808401798170859</v>
      </c>
      <c r="Z36" s="120">
        <f t="shared" si="9"/>
        <v>8.444328045495352</v>
      </c>
      <c r="AA36" s="104">
        <v>3.83</v>
      </c>
      <c r="AB36" s="111">
        <v>2.23</v>
      </c>
      <c r="AC36" s="194" t="s">
        <v>20</v>
      </c>
      <c r="AD36" s="194" t="s">
        <v>20</v>
      </c>
      <c r="AE36" s="86"/>
      <c r="AF36" s="105" t="s">
        <v>13</v>
      </c>
      <c r="AG36" s="105"/>
    </row>
    <row r="37" spans="1:34" ht="19.149999999999999" customHeight="1">
      <c r="A37" s="107"/>
      <c r="B37" s="101"/>
      <c r="C37" s="106" t="s">
        <v>81</v>
      </c>
      <c r="D37" s="107"/>
      <c r="E37" s="108"/>
      <c r="F37" s="153">
        <v>636.62</v>
      </c>
      <c r="G37" s="153">
        <v>713.53236755226999</v>
      </c>
      <c r="H37" s="153">
        <v>728.09142396883999</v>
      </c>
      <c r="I37" s="153">
        <v>722.41</v>
      </c>
      <c r="J37" s="153">
        <v>716.4</v>
      </c>
      <c r="K37" s="153">
        <v>735.19</v>
      </c>
      <c r="L37" s="153">
        <v>771.62</v>
      </c>
      <c r="M37" s="153">
        <v>798.95</v>
      </c>
      <c r="N37" s="153">
        <v>866.07</v>
      </c>
      <c r="O37" s="153">
        <v>899.16</v>
      </c>
      <c r="P37" s="153">
        <v>919.35</v>
      </c>
      <c r="Q37" s="153"/>
      <c r="R37" s="153"/>
      <c r="S37" s="120">
        <f t="shared" si="3"/>
        <v>12.081362123758284</v>
      </c>
      <c r="T37" s="120">
        <f t="shared" si="4"/>
        <v>2.0404198994523504</v>
      </c>
      <c r="U37" s="120">
        <f t="shared" si="5"/>
        <v>-0.78031738622472346</v>
      </c>
      <c r="V37" s="120">
        <f t="shared" si="6"/>
        <v>-0.8319375423928228</v>
      </c>
      <c r="W37" s="120">
        <f t="shared" si="7"/>
        <v>2.6228364042434502</v>
      </c>
      <c r="X37" s="120">
        <f t="shared" si="8"/>
        <v>4.9551816537221596</v>
      </c>
      <c r="Y37" s="120">
        <f t="shared" si="9"/>
        <v>3.5418988621342162</v>
      </c>
      <c r="Z37" s="120">
        <f t="shared" si="9"/>
        <v>8.401026347080542</v>
      </c>
      <c r="AA37" s="104">
        <v>3.82</v>
      </c>
      <c r="AB37" s="111">
        <v>2.25</v>
      </c>
      <c r="AC37" s="194" t="s">
        <v>20</v>
      </c>
      <c r="AD37" s="194" t="s">
        <v>20</v>
      </c>
      <c r="AE37" s="105"/>
      <c r="AF37" s="105"/>
      <c r="AG37" s="105" t="s">
        <v>4</v>
      </c>
    </row>
    <row r="38" spans="1:34" ht="19.149999999999999" customHeight="1">
      <c r="A38" s="101"/>
      <c r="B38" s="101"/>
      <c r="C38" s="101" t="s">
        <v>80</v>
      </c>
      <c r="D38" s="101"/>
      <c r="E38" s="101"/>
      <c r="F38" s="153">
        <v>974.83</v>
      </c>
      <c r="G38" s="153">
        <v>932.49955661332001</v>
      </c>
      <c r="H38" s="153">
        <v>926.96116489289602</v>
      </c>
      <c r="I38" s="153">
        <v>883.67</v>
      </c>
      <c r="J38" s="153">
        <v>900.1</v>
      </c>
      <c r="K38" s="153">
        <v>923.84</v>
      </c>
      <c r="L38" s="153">
        <v>969.49</v>
      </c>
      <c r="M38" s="153">
        <v>1030.1500000000001</v>
      </c>
      <c r="N38" s="153">
        <v>1107.55</v>
      </c>
      <c r="O38" s="153">
        <v>1154.5</v>
      </c>
      <c r="P38" s="153">
        <v>1171.44</v>
      </c>
      <c r="Q38" s="153"/>
      <c r="R38" s="153"/>
      <c r="S38" s="120">
        <f t="shared" si="3"/>
        <v>-4.3423410632294894</v>
      </c>
      <c r="T38" s="120">
        <f t="shared" si="4"/>
        <v>-0.5939296894186723</v>
      </c>
      <c r="U38" s="120">
        <f t="shared" si="5"/>
        <v>-4.6702242264807357</v>
      </c>
      <c r="V38" s="120">
        <f t="shared" si="6"/>
        <v>1.8592913644233779</v>
      </c>
      <c r="W38" s="120">
        <f t="shared" si="7"/>
        <v>2.6374847239195653</v>
      </c>
      <c r="X38" s="120">
        <f t="shared" si="8"/>
        <v>4.9413318323519206</v>
      </c>
      <c r="Y38" s="120">
        <f t="shared" si="9"/>
        <v>6.2568979566576326</v>
      </c>
      <c r="Z38" s="120">
        <f t="shared" si="9"/>
        <v>7.5134689122943126</v>
      </c>
      <c r="AA38" s="104">
        <v>4.24</v>
      </c>
      <c r="AB38" s="111">
        <v>1.47</v>
      </c>
      <c r="AC38" s="194" t="s">
        <v>20</v>
      </c>
      <c r="AD38" s="194" t="s">
        <v>20</v>
      </c>
      <c r="AE38" s="105"/>
      <c r="AF38" s="105"/>
      <c r="AG38" s="105" t="s">
        <v>78</v>
      </c>
    </row>
    <row r="39" spans="1:34" ht="19.149999999999999" customHeight="1">
      <c r="A39" s="101" t="s">
        <v>88</v>
      </c>
      <c r="B39" s="101"/>
      <c r="C39" s="101"/>
      <c r="D39" s="101"/>
      <c r="E39" s="102"/>
      <c r="F39" s="153"/>
      <c r="G39" s="153"/>
      <c r="H39" s="153"/>
      <c r="I39" s="153"/>
      <c r="J39" s="153"/>
      <c r="K39" s="153"/>
      <c r="L39" s="153"/>
      <c r="M39" s="153"/>
      <c r="N39" s="153"/>
      <c r="O39" s="153"/>
      <c r="P39" s="153"/>
      <c r="Q39" s="172"/>
      <c r="R39" s="172"/>
      <c r="S39" s="148"/>
      <c r="T39" s="120"/>
      <c r="U39" s="120"/>
      <c r="V39" s="120"/>
      <c r="W39" s="120"/>
      <c r="X39" s="120"/>
      <c r="Y39" s="120"/>
      <c r="Z39" s="120"/>
      <c r="AA39" s="104"/>
      <c r="AB39" s="111"/>
      <c r="AC39" s="104"/>
      <c r="AD39" s="330"/>
      <c r="AE39" s="105" t="s">
        <v>87</v>
      </c>
      <c r="AF39" s="105"/>
      <c r="AG39" s="105"/>
    </row>
    <row r="40" spans="1:34" ht="19.149999999999999" customHeight="1">
      <c r="A40" s="106"/>
      <c r="B40" s="106" t="s">
        <v>86</v>
      </c>
      <c r="C40" s="107"/>
      <c r="D40" s="107"/>
      <c r="E40" s="108"/>
      <c r="F40" s="153">
        <v>6663.77</v>
      </c>
      <c r="G40" s="153">
        <v>8433.25</v>
      </c>
      <c r="H40" s="154">
        <v>10744.7</v>
      </c>
      <c r="I40" s="153">
        <v>11236.02</v>
      </c>
      <c r="J40" s="153">
        <v>12794.45</v>
      </c>
      <c r="K40" s="154">
        <v>13511.26</v>
      </c>
      <c r="L40" s="153">
        <v>15818.21</v>
      </c>
      <c r="M40" s="153">
        <v>17418.41</v>
      </c>
      <c r="N40" s="154">
        <v>21749.72</v>
      </c>
      <c r="O40" s="154">
        <v>24340.39</v>
      </c>
      <c r="P40" s="154">
        <v>24744.1</v>
      </c>
      <c r="Q40" s="154">
        <v>12674.79</v>
      </c>
      <c r="R40" s="154">
        <v>5806.85</v>
      </c>
      <c r="S40" s="120">
        <f t="shared" ref="S40:S42" si="10">(G40-F40)*100/F40</f>
        <v>26.55373759898675</v>
      </c>
      <c r="T40" s="120">
        <f t="shared" ref="T40:T42" si="11">(H40-G40)*100/G40</f>
        <v>27.408768861352392</v>
      </c>
      <c r="U40" s="120">
        <f t="shared" ref="U40:U42" si="12">(I40-H40)*100/H40</f>
        <v>4.5726730388005219</v>
      </c>
      <c r="V40" s="120">
        <f t="shared" ref="V40:V42" si="13">(J40-I40)*100/I40</f>
        <v>13.869946831707315</v>
      </c>
      <c r="W40" s="120">
        <f t="shared" ref="W40:W42" si="14">(K40-J40)*100/J40</f>
        <v>5.6025073371657195</v>
      </c>
      <c r="X40" s="120">
        <f t="shared" ref="X40:X42" si="15">(L40-K40)*100/K40</f>
        <v>17.074277306483619</v>
      </c>
      <c r="Y40" s="120">
        <f t="shared" ref="Y40:Z42" si="16">(M40-L40)*100/L40</f>
        <v>10.116188873456609</v>
      </c>
      <c r="Z40" s="120">
        <f t="shared" si="16"/>
        <v>24.866276543036943</v>
      </c>
      <c r="AA40" s="104">
        <v>11.91</v>
      </c>
      <c r="AB40" s="111">
        <v>1.66</v>
      </c>
      <c r="AC40" s="104">
        <f t="shared" ref="AC40:AD45" si="17">(Q40-P40)*100/P40</f>
        <v>-48.776516422096577</v>
      </c>
      <c r="AD40" s="104">
        <f t="shared" si="17"/>
        <v>-54.185828719844665</v>
      </c>
      <c r="AE40" s="105"/>
      <c r="AF40" s="105" t="s">
        <v>85</v>
      </c>
      <c r="AG40" s="105"/>
    </row>
    <row r="41" spans="1:34" ht="19.149999999999999" customHeight="1">
      <c r="A41" s="107"/>
      <c r="B41" s="101"/>
      <c r="C41" s="106" t="s">
        <v>81</v>
      </c>
      <c r="D41" s="107"/>
      <c r="E41" s="108"/>
      <c r="F41" s="153">
        <v>6479.44</v>
      </c>
      <c r="G41" s="153">
        <v>8082.37</v>
      </c>
      <c r="H41" s="153">
        <v>10355.23</v>
      </c>
      <c r="I41" s="153">
        <v>10828.1</v>
      </c>
      <c r="J41" s="153">
        <v>12362.05</v>
      </c>
      <c r="K41" s="153">
        <v>13059.1</v>
      </c>
      <c r="L41" s="153">
        <v>15324.86</v>
      </c>
      <c r="M41" s="153">
        <v>16886.02</v>
      </c>
      <c r="N41" s="153">
        <v>21006.11</v>
      </c>
      <c r="O41" s="153">
        <v>23513.53</v>
      </c>
      <c r="P41" s="153">
        <v>23906.829999999998</v>
      </c>
      <c r="Q41" s="153">
        <v>12434.570000000002</v>
      </c>
      <c r="R41" s="153">
        <v>5771.8200000000006</v>
      </c>
      <c r="S41" s="120">
        <f t="shared" si="10"/>
        <v>24.738711987455712</v>
      </c>
      <c r="T41" s="120">
        <f t="shared" si="11"/>
        <v>28.121207022197694</v>
      </c>
      <c r="U41" s="120">
        <f t="shared" si="12"/>
        <v>4.5664847618063611</v>
      </c>
      <c r="V41" s="120">
        <f t="shared" si="13"/>
        <v>14.166381913724464</v>
      </c>
      <c r="W41" s="120">
        <f t="shared" si="14"/>
        <v>5.6386278974765611</v>
      </c>
      <c r="X41" s="120">
        <f t="shared" si="15"/>
        <v>17.350047093597571</v>
      </c>
      <c r="Y41" s="120">
        <f t="shared" si="16"/>
        <v>10.187107745193105</v>
      </c>
      <c r="Z41" s="120">
        <f t="shared" si="16"/>
        <v>24.3994144268454</v>
      </c>
      <c r="AA41" s="111">
        <v>11.94</v>
      </c>
      <c r="AB41" s="111">
        <v>1.67</v>
      </c>
      <c r="AC41" s="104">
        <f t="shared" si="17"/>
        <v>-47.987374319389055</v>
      </c>
      <c r="AD41" s="104">
        <f t="shared" si="17"/>
        <v>-53.582472091917936</v>
      </c>
      <c r="AE41" s="105"/>
      <c r="AF41" s="105"/>
      <c r="AG41" s="105" t="s">
        <v>4</v>
      </c>
      <c r="AH41" s="101"/>
    </row>
    <row r="42" spans="1:34" ht="16.5" customHeight="1">
      <c r="A42" s="101"/>
      <c r="B42" s="101"/>
      <c r="C42" s="101" t="s">
        <v>80</v>
      </c>
      <c r="D42" s="101"/>
      <c r="E42" s="102"/>
      <c r="F42" s="153">
        <v>184.33</v>
      </c>
      <c r="G42" s="153">
        <v>350.88</v>
      </c>
      <c r="H42" s="153">
        <v>389.47</v>
      </c>
      <c r="I42" s="153">
        <v>407.92</v>
      </c>
      <c r="J42" s="153">
        <v>432.4</v>
      </c>
      <c r="K42" s="153">
        <v>452.16</v>
      </c>
      <c r="L42" s="153">
        <v>493.35</v>
      </c>
      <c r="M42" s="153">
        <v>532.39</v>
      </c>
      <c r="N42" s="153">
        <v>743.61</v>
      </c>
      <c r="O42" s="153">
        <v>826.8599999999999</v>
      </c>
      <c r="P42" s="153">
        <v>837.27</v>
      </c>
      <c r="Q42" s="153">
        <v>240.22</v>
      </c>
      <c r="R42" s="153">
        <v>35.03</v>
      </c>
      <c r="S42" s="120">
        <f t="shared" si="10"/>
        <v>90.354255953995548</v>
      </c>
      <c r="T42" s="120">
        <f t="shared" si="11"/>
        <v>10.998062015503885</v>
      </c>
      <c r="U42" s="120">
        <f t="shared" si="12"/>
        <v>4.7372069735794762</v>
      </c>
      <c r="V42" s="120">
        <f t="shared" si="13"/>
        <v>6.0011767013139741</v>
      </c>
      <c r="W42" s="120">
        <f t="shared" si="14"/>
        <v>4.5698427382053763</v>
      </c>
      <c r="X42" s="120">
        <f t="shared" si="15"/>
        <v>9.1096072186836512</v>
      </c>
      <c r="Y42" s="120">
        <f t="shared" si="16"/>
        <v>7.9132461741157316</v>
      </c>
      <c r="Z42" s="120">
        <f t="shared" si="16"/>
        <v>39.673923251751546</v>
      </c>
      <c r="AA42" s="111">
        <v>11.2</v>
      </c>
      <c r="AB42" s="111">
        <v>1.26</v>
      </c>
      <c r="AC42" s="104">
        <f t="shared" si="17"/>
        <v>-71.30913564322141</v>
      </c>
      <c r="AD42" s="104">
        <f t="shared" si="17"/>
        <v>-85.417533927233364</v>
      </c>
      <c r="AE42" s="105"/>
      <c r="AF42" s="105"/>
      <c r="AG42" s="105" t="s">
        <v>78</v>
      </c>
    </row>
    <row r="43" spans="1:34" ht="17.25" hidden="1" customHeight="1">
      <c r="A43" s="84"/>
      <c r="B43" s="84"/>
      <c r="C43" s="84"/>
      <c r="D43" s="84"/>
      <c r="E43" s="121"/>
      <c r="F43" s="153"/>
      <c r="G43" s="153"/>
      <c r="H43" s="153"/>
      <c r="I43" s="153"/>
      <c r="J43" s="153"/>
      <c r="K43" s="153"/>
      <c r="L43" s="153"/>
      <c r="M43" s="153"/>
      <c r="N43" s="153"/>
      <c r="O43" s="153"/>
      <c r="P43" s="153"/>
      <c r="Q43" s="172"/>
      <c r="R43" s="172"/>
      <c r="S43" s="149"/>
      <c r="T43" s="122"/>
      <c r="U43" s="122"/>
      <c r="V43" s="122"/>
      <c r="W43" s="122"/>
      <c r="X43" s="122"/>
      <c r="Y43" s="120"/>
      <c r="Z43" s="120"/>
      <c r="AA43" s="335"/>
      <c r="AB43" s="183"/>
      <c r="AC43" s="104" t="e">
        <f t="shared" si="17"/>
        <v>#DIV/0!</v>
      </c>
      <c r="AD43" s="104" t="e">
        <f t="shared" si="17"/>
        <v>#DIV/0!</v>
      </c>
      <c r="AE43" s="81"/>
      <c r="AF43" s="81"/>
      <c r="AG43" s="81"/>
    </row>
    <row r="44" spans="1:34" ht="19.149999999999999" customHeight="1">
      <c r="A44" s="101" t="s">
        <v>96</v>
      </c>
      <c r="B44" s="101"/>
      <c r="C44" s="101"/>
      <c r="D44" s="101"/>
      <c r="E44" s="102"/>
      <c r="F44" s="153">
        <v>8972</v>
      </c>
      <c r="G44" s="153">
        <v>12075</v>
      </c>
      <c r="H44" s="153">
        <v>10435</v>
      </c>
      <c r="I44" s="153">
        <v>12165</v>
      </c>
      <c r="J44" s="153">
        <v>13206</v>
      </c>
      <c r="K44" s="153">
        <v>13971</v>
      </c>
      <c r="L44" s="153">
        <v>15456</v>
      </c>
      <c r="M44" s="153">
        <v>16458</v>
      </c>
      <c r="N44" s="153">
        <v>17861</v>
      </c>
      <c r="O44" s="153">
        <v>18595</v>
      </c>
      <c r="P44" s="153">
        <v>18865</v>
      </c>
      <c r="Q44" s="153">
        <v>18865</v>
      </c>
      <c r="R44" s="153">
        <v>18865</v>
      </c>
      <c r="S44" s="150">
        <f t="shared" ref="S44:Z48" si="18">(G44-F44)*100/F44</f>
        <v>34.585376727596966</v>
      </c>
      <c r="T44" s="124">
        <f t="shared" si="18"/>
        <v>-13.581780538302278</v>
      </c>
      <c r="U44" s="124">
        <f t="shared" si="18"/>
        <v>16.57882127455678</v>
      </c>
      <c r="V44" s="124">
        <f t="shared" si="18"/>
        <v>8.5573366214549935</v>
      </c>
      <c r="W44" s="124">
        <f t="shared" si="18"/>
        <v>5.792821444797819</v>
      </c>
      <c r="X44" s="124">
        <f t="shared" si="18"/>
        <v>10.629160403693366</v>
      </c>
      <c r="Y44" s="124">
        <f t="shared" si="18"/>
        <v>6.4829192546583849</v>
      </c>
      <c r="Z44" s="124">
        <f t="shared" si="18"/>
        <v>8.5247296147770086</v>
      </c>
      <c r="AA44" s="327">
        <v>4.1100000000000003</v>
      </c>
      <c r="AB44" s="111">
        <f>(P44-O44)*100/O44</f>
        <v>1.452003226673837</v>
      </c>
      <c r="AC44" s="104">
        <f t="shared" si="17"/>
        <v>0</v>
      </c>
      <c r="AD44" s="104">
        <f t="shared" si="17"/>
        <v>0</v>
      </c>
      <c r="AE44" s="135" t="s">
        <v>95</v>
      </c>
      <c r="AF44" s="105"/>
      <c r="AG44" s="105"/>
    </row>
    <row r="45" spans="1:34" ht="19.149999999999999" customHeight="1">
      <c r="A45" s="106" t="s">
        <v>84</v>
      </c>
      <c r="B45" s="106"/>
      <c r="C45" s="107"/>
      <c r="D45" s="107"/>
      <c r="E45" s="108"/>
      <c r="F45" s="153">
        <v>23.057500000000001</v>
      </c>
      <c r="G45" s="153">
        <v>23.0077267080745</v>
      </c>
      <c r="H45" s="154">
        <v>34.661910397699998</v>
      </c>
      <c r="I45" s="153">
        <v>42.81</v>
      </c>
      <c r="J45" s="153">
        <v>48.72</v>
      </c>
      <c r="K45" s="154">
        <v>51.69</v>
      </c>
      <c r="L45" s="153">
        <v>56.71</v>
      </c>
      <c r="M45" s="153">
        <v>59.37</v>
      </c>
      <c r="N45" s="154">
        <v>63.22</v>
      </c>
      <c r="O45" s="154">
        <v>66.75</v>
      </c>
      <c r="P45" s="154">
        <v>66.84</v>
      </c>
      <c r="Q45" s="173">
        <v>39.44</v>
      </c>
      <c r="R45" s="173">
        <v>25.02</v>
      </c>
      <c r="S45" s="150">
        <f t="shared" si="18"/>
        <v>-0.21586595218692714</v>
      </c>
      <c r="T45" s="124">
        <f t="shared" si="18"/>
        <v>50.653347188514253</v>
      </c>
      <c r="U45" s="124">
        <f t="shared" si="18"/>
        <v>23.507329829231434</v>
      </c>
      <c r="V45" s="124">
        <f t="shared" si="18"/>
        <v>13.805185704274693</v>
      </c>
      <c r="W45" s="124">
        <f t="shared" si="18"/>
        <v>6.0960591133004902</v>
      </c>
      <c r="X45" s="124">
        <f t="shared" si="18"/>
        <v>9.7117430837686278</v>
      </c>
      <c r="Y45" s="124">
        <f t="shared" si="18"/>
        <v>4.6905307705871921</v>
      </c>
      <c r="Z45" s="124">
        <f t="shared" si="18"/>
        <v>6.484756611083041</v>
      </c>
      <c r="AA45" s="124">
        <f>(O45-N45)*100/N45</f>
        <v>5.5836760518823176</v>
      </c>
      <c r="AB45" s="111">
        <f t="shared" ref="AB45:AB47" si="19">(P45-O45)*100/O45</f>
        <v>0.13483146067416241</v>
      </c>
      <c r="AC45" s="104">
        <f t="shared" si="17"/>
        <v>-40.993417115499703</v>
      </c>
      <c r="AD45" s="104">
        <f t="shared" si="17"/>
        <v>-36.561866125760645</v>
      </c>
      <c r="AE45" s="105" t="s">
        <v>118</v>
      </c>
      <c r="AG45" s="105"/>
    </row>
    <row r="46" spans="1:34" ht="16.5" customHeight="1">
      <c r="A46" s="107" t="s">
        <v>117</v>
      </c>
      <c r="B46" s="101"/>
      <c r="C46" s="106"/>
      <c r="D46" s="107"/>
      <c r="E46" s="108"/>
      <c r="F46" s="153">
        <v>1264051.4968214601</v>
      </c>
      <c r="G46" s="153">
        <v>2107633</v>
      </c>
      <c r="H46" s="153">
        <v>2658030</v>
      </c>
      <c r="I46" s="153">
        <v>3041764</v>
      </c>
      <c r="J46" s="153">
        <v>3629770</v>
      </c>
      <c r="K46" s="153">
        <v>3851466</v>
      </c>
      <c r="L46" s="202">
        <v>4321199</v>
      </c>
      <c r="M46" s="202">
        <v>4598504</v>
      </c>
      <c r="N46" s="202">
        <v>5191244</v>
      </c>
      <c r="O46" s="202">
        <v>5527714</v>
      </c>
      <c r="P46" s="202">
        <v>5542808</v>
      </c>
      <c r="Q46" s="203" t="s">
        <v>20</v>
      </c>
      <c r="R46" s="203" t="s">
        <v>20</v>
      </c>
      <c r="S46" s="210">
        <f t="shared" si="18"/>
        <v>66.736324057981861</v>
      </c>
      <c r="T46" s="211">
        <f t="shared" si="18"/>
        <v>26.11446110399676</v>
      </c>
      <c r="U46" s="211">
        <f t="shared" si="18"/>
        <v>14.436782128117441</v>
      </c>
      <c r="V46" s="211">
        <f t="shared" si="18"/>
        <v>19.331085514852568</v>
      </c>
      <c r="W46" s="211">
        <f t="shared" si="18"/>
        <v>6.1077148138862789</v>
      </c>
      <c r="X46" s="211">
        <f t="shared" si="18"/>
        <v>12.196213078344714</v>
      </c>
      <c r="Y46" s="211">
        <f t="shared" si="18"/>
        <v>6.4173161199009812</v>
      </c>
      <c r="Z46" s="211">
        <f t="shared" si="18"/>
        <v>12.88984417541009</v>
      </c>
      <c r="AA46" s="336">
        <v>6.48</v>
      </c>
      <c r="AB46" s="212">
        <f t="shared" si="19"/>
        <v>0.27306043691840787</v>
      </c>
      <c r="AC46" s="194" t="s">
        <v>20</v>
      </c>
      <c r="AD46" s="194" t="s">
        <v>20</v>
      </c>
      <c r="AE46" s="105" t="s">
        <v>116</v>
      </c>
      <c r="AG46" s="105"/>
    </row>
    <row r="47" spans="1:34" ht="16.5" customHeight="1">
      <c r="A47" s="101"/>
      <c r="B47" s="101"/>
      <c r="C47" s="101" t="s">
        <v>81</v>
      </c>
      <c r="D47" s="101"/>
      <c r="E47" s="102"/>
      <c r="F47" s="153">
        <v>1187500.7463896701</v>
      </c>
      <c r="G47" s="153">
        <v>2027837</v>
      </c>
      <c r="H47" s="153">
        <v>2584906</v>
      </c>
      <c r="I47" s="153">
        <v>2970203</v>
      </c>
      <c r="J47" s="153">
        <v>3546057</v>
      </c>
      <c r="K47" s="153">
        <v>3764272</v>
      </c>
      <c r="L47" s="202">
        <v>4228596</v>
      </c>
      <c r="M47" s="202">
        <v>4501322</v>
      </c>
      <c r="N47" s="202">
        <v>5073533</v>
      </c>
      <c r="O47" s="202">
        <v>5404580</v>
      </c>
      <c r="P47" s="202">
        <v>5418184</v>
      </c>
      <c r="Q47" s="203" t="s">
        <v>20</v>
      </c>
      <c r="R47" s="203" t="s">
        <v>20</v>
      </c>
      <c r="S47" s="210">
        <f t="shared" si="18"/>
        <v>70.765113720154204</v>
      </c>
      <c r="T47" s="211">
        <f t="shared" si="18"/>
        <v>27.471093583951767</v>
      </c>
      <c r="U47" s="211">
        <f t="shared" si="18"/>
        <v>14.905648406557143</v>
      </c>
      <c r="V47" s="211">
        <f t="shared" si="18"/>
        <v>19.387698416572874</v>
      </c>
      <c r="W47" s="211">
        <f t="shared" si="18"/>
        <v>6.1537363894601809</v>
      </c>
      <c r="X47" s="211">
        <f t="shared" si="18"/>
        <v>12.335027861961091</v>
      </c>
      <c r="Y47" s="211">
        <f t="shared" si="18"/>
        <v>6.4495638741558663</v>
      </c>
      <c r="Z47" s="211">
        <f t="shared" si="18"/>
        <v>12.71206547765301</v>
      </c>
      <c r="AA47" s="336">
        <v>6.52</v>
      </c>
      <c r="AB47" s="212">
        <f t="shared" si="19"/>
        <v>0.25171243648905189</v>
      </c>
      <c r="AC47" s="194" t="s">
        <v>20</v>
      </c>
      <c r="AD47" s="194" t="s">
        <v>20</v>
      </c>
      <c r="AE47" s="105"/>
      <c r="AF47" s="105"/>
      <c r="AG47" s="105" t="s">
        <v>4</v>
      </c>
    </row>
    <row r="48" spans="1:34" ht="16.5" customHeight="1">
      <c r="A48" s="125"/>
      <c r="B48" s="125"/>
      <c r="C48" s="125" t="s">
        <v>80</v>
      </c>
      <c r="D48" s="125"/>
      <c r="E48" s="126"/>
      <c r="F48" s="161">
        <v>76550.750431792898</v>
      </c>
      <c r="G48" s="161">
        <v>79796</v>
      </c>
      <c r="H48" s="161">
        <v>73124</v>
      </c>
      <c r="I48" s="161">
        <v>71561</v>
      </c>
      <c r="J48" s="161">
        <v>83713</v>
      </c>
      <c r="K48" s="161">
        <v>87194</v>
      </c>
      <c r="L48" s="213">
        <v>92603</v>
      </c>
      <c r="M48" s="213">
        <v>97182</v>
      </c>
      <c r="N48" s="213">
        <v>117711</v>
      </c>
      <c r="O48" s="213">
        <v>123134</v>
      </c>
      <c r="P48" s="213">
        <v>124624</v>
      </c>
      <c r="Q48" s="214" t="s">
        <v>20</v>
      </c>
      <c r="R48" s="214" t="s">
        <v>20</v>
      </c>
      <c r="S48" s="215">
        <f t="shared" si="18"/>
        <v>4.2393438991804997</v>
      </c>
      <c r="T48" s="216">
        <f t="shared" si="18"/>
        <v>-8.3613213694922059</v>
      </c>
      <c r="U48" s="216">
        <f t="shared" si="18"/>
        <v>-2.1374651277282424</v>
      </c>
      <c r="V48" s="216">
        <f t="shared" si="18"/>
        <v>16.981316638951384</v>
      </c>
      <c r="W48" s="216">
        <f t="shared" si="18"/>
        <v>4.1582549902643553</v>
      </c>
      <c r="X48" s="216">
        <f t="shared" si="18"/>
        <v>6.2034084914099594</v>
      </c>
      <c r="Y48" s="216">
        <f t="shared" si="18"/>
        <v>4.9447642085029644</v>
      </c>
      <c r="Z48" s="216">
        <f t="shared" si="18"/>
        <v>21.124282274495275</v>
      </c>
      <c r="AA48" s="217">
        <v>4.6100000000000003</v>
      </c>
      <c r="AB48" s="217">
        <f>(P48-O48)*100/O48</f>
        <v>1.2100638328974938</v>
      </c>
      <c r="AC48" s="195" t="s">
        <v>20</v>
      </c>
      <c r="AD48" s="195" t="s">
        <v>20</v>
      </c>
      <c r="AE48" s="130"/>
      <c r="AF48" s="130"/>
      <c r="AG48" s="130" t="s">
        <v>78</v>
      </c>
    </row>
    <row r="49" spans="1:33" ht="6.6" customHeight="1">
      <c r="F49" s="81"/>
      <c r="G49" s="81"/>
      <c r="H49" s="81"/>
      <c r="I49" s="81"/>
      <c r="Y49" s="86"/>
      <c r="Z49" s="86"/>
      <c r="AA49" s="86"/>
      <c r="AE49" s="105"/>
      <c r="AF49" s="105"/>
      <c r="AG49" s="105"/>
    </row>
    <row r="50" spans="1:33" ht="18.75" hidden="1" customHeight="1">
      <c r="A50" s="131"/>
      <c r="B50" s="131"/>
      <c r="C50" s="131" t="s">
        <v>108</v>
      </c>
      <c r="D50" s="131"/>
      <c r="E50" s="131"/>
      <c r="F50" s="81"/>
      <c r="G50" s="81"/>
      <c r="H50" s="81"/>
      <c r="I50" s="81"/>
      <c r="O50" s="131" t="s">
        <v>107</v>
      </c>
      <c r="Y50" s="86"/>
      <c r="Z50" s="86"/>
      <c r="AA50" s="86"/>
      <c r="AE50" s="105"/>
      <c r="AF50" s="105"/>
      <c r="AG50" s="105"/>
    </row>
    <row r="51" spans="1:33" ht="18.75" hidden="1" customHeight="1">
      <c r="A51" s="131"/>
      <c r="B51" s="131"/>
      <c r="C51" s="131"/>
      <c r="D51" s="132" t="s">
        <v>106</v>
      </c>
      <c r="E51" s="131"/>
      <c r="F51" s="81"/>
      <c r="G51" s="81"/>
      <c r="H51" s="81"/>
      <c r="I51" s="81"/>
      <c r="Y51" s="86"/>
      <c r="Z51" s="86"/>
      <c r="AA51" s="86"/>
      <c r="AE51" s="105"/>
      <c r="AF51" s="105"/>
      <c r="AG51" s="105"/>
    </row>
    <row r="52" spans="1:33" ht="18.75" hidden="1" customHeight="1">
      <c r="A52" s="131"/>
      <c r="B52" s="131"/>
      <c r="C52" s="131" t="s">
        <v>105</v>
      </c>
      <c r="D52" s="131"/>
      <c r="E52" s="131"/>
      <c r="F52" s="81"/>
      <c r="G52" s="81"/>
      <c r="H52" s="81"/>
      <c r="I52" s="81"/>
      <c r="L52" s="131" t="s">
        <v>104</v>
      </c>
      <c r="AE52" s="133"/>
      <c r="AF52" s="133"/>
      <c r="AG52" s="133"/>
    </row>
    <row r="53" spans="1:33" ht="15.75" customHeight="1">
      <c r="A53" s="131"/>
      <c r="B53" s="131" t="s">
        <v>103</v>
      </c>
      <c r="F53" s="81"/>
      <c r="G53" s="81"/>
      <c r="H53" s="131"/>
      <c r="I53" s="131" t="s">
        <v>102</v>
      </c>
      <c r="AE53" s="133"/>
      <c r="AF53" s="133"/>
      <c r="AG53" s="133"/>
    </row>
    <row r="55" spans="1:33">
      <c r="AE55" s="133"/>
      <c r="AF55" s="133"/>
      <c r="AG55" s="133"/>
    </row>
    <row r="56" spans="1:33" ht="6.75" customHeight="1">
      <c r="C56" s="131"/>
      <c r="D56" s="131"/>
      <c r="E56" s="131"/>
      <c r="F56" s="81"/>
      <c r="G56" s="81"/>
      <c r="H56" s="81"/>
      <c r="I56" s="81"/>
      <c r="AE56" s="133"/>
      <c r="AF56" s="133"/>
      <c r="AG56" s="133"/>
    </row>
    <row r="57" spans="1:33">
      <c r="AE57" s="133"/>
      <c r="AF57" s="133"/>
      <c r="AG57" s="133"/>
    </row>
    <row r="58" spans="1:33">
      <c r="AE58" s="133"/>
      <c r="AF58" s="133"/>
      <c r="AG58" s="133"/>
    </row>
    <row r="59" spans="1:33">
      <c r="AE59" s="133"/>
      <c r="AF59" s="133"/>
      <c r="AG59" s="133"/>
    </row>
    <row r="60" spans="1:33">
      <c r="AE60" s="133"/>
      <c r="AF60" s="133"/>
      <c r="AG60" s="133"/>
    </row>
    <row r="61" spans="1:33">
      <c r="AE61" s="133"/>
      <c r="AF61" s="133"/>
      <c r="AG61" s="133"/>
    </row>
    <row r="62" spans="1:33">
      <c r="AE62" s="133"/>
      <c r="AF62" s="133"/>
      <c r="AG62" s="133"/>
    </row>
    <row r="63" spans="1:33">
      <c r="AE63" s="133"/>
      <c r="AF63" s="133"/>
      <c r="AG63" s="133"/>
    </row>
    <row r="64" spans="1:33">
      <c r="AE64" s="133"/>
      <c r="AF64" s="133"/>
      <c r="AG64" s="133"/>
    </row>
    <row r="65" spans="31:33" s="81" customFormat="1">
      <c r="AE65" s="133"/>
      <c r="AF65" s="133"/>
      <c r="AG65" s="133"/>
    </row>
    <row r="66" spans="31:33" s="81" customFormat="1">
      <c r="AE66" s="133"/>
      <c r="AF66" s="133"/>
      <c r="AG66" s="133"/>
    </row>
    <row r="67" spans="31:33" s="81" customFormat="1">
      <c r="AE67" s="133"/>
      <c r="AF67" s="133"/>
      <c r="AG67" s="133"/>
    </row>
    <row r="68" spans="31:33" s="81" customFormat="1">
      <c r="AE68" s="133"/>
      <c r="AF68" s="133"/>
      <c r="AG68" s="133"/>
    </row>
    <row r="69" spans="31:33" s="81" customFormat="1">
      <c r="AE69" s="133"/>
      <c r="AF69" s="133"/>
      <c r="AG69" s="133"/>
    </row>
    <row r="70" spans="31:33" s="81" customFormat="1">
      <c r="AE70" s="133"/>
      <c r="AF70" s="133"/>
      <c r="AG70" s="133"/>
    </row>
    <row r="71" spans="31:33" s="81" customFormat="1">
      <c r="AE71" s="133"/>
      <c r="AF71" s="133"/>
      <c r="AG71" s="133"/>
    </row>
    <row r="72" spans="31:33" s="81" customFormat="1">
      <c r="AE72" s="133"/>
      <c r="AF72" s="133"/>
      <c r="AG72" s="133"/>
    </row>
    <row r="73" spans="31:33" s="81" customFormat="1">
      <c r="AE73" s="133"/>
      <c r="AF73" s="133"/>
      <c r="AG73" s="133"/>
    </row>
    <row r="74" spans="31:33" s="81" customFormat="1">
      <c r="AE74" s="133"/>
      <c r="AF74" s="133"/>
      <c r="AG74" s="133"/>
    </row>
    <row r="75" spans="31:33" s="81" customFormat="1">
      <c r="AE75" s="133"/>
      <c r="AF75" s="133"/>
      <c r="AG75" s="133"/>
    </row>
    <row r="76" spans="31:33" s="81" customFormat="1">
      <c r="AE76" s="133"/>
      <c r="AF76" s="133"/>
      <c r="AG76" s="133"/>
    </row>
    <row r="77" spans="31:33" s="81" customFormat="1">
      <c r="AE77" s="133"/>
      <c r="AF77" s="133"/>
      <c r="AG77" s="133"/>
    </row>
    <row r="78" spans="31:33" s="81" customFormat="1">
      <c r="AE78" s="133"/>
      <c r="AF78" s="133"/>
      <c r="AG78" s="133"/>
    </row>
    <row r="79" spans="31:33" s="81" customFormat="1">
      <c r="AE79" s="133"/>
      <c r="AF79" s="133"/>
      <c r="AG79" s="133"/>
    </row>
    <row r="80" spans="31:33" s="81" customFormat="1">
      <c r="AE80" s="133"/>
      <c r="AF80" s="133"/>
      <c r="AG80" s="133"/>
    </row>
    <row r="81" spans="31:33" s="81" customFormat="1">
      <c r="AE81" s="133"/>
      <c r="AF81" s="133"/>
      <c r="AG81" s="133"/>
    </row>
    <row r="82" spans="31:33" s="81" customFormat="1">
      <c r="AE82" s="133"/>
      <c r="AF82" s="133"/>
      <c r="AG82" s="133"/>
    </row>
    <row r="83" spans="31:33" s="81" customFormat="1">
      <c r="AE83" s="133"/>
      <c r="AF83" s="133"/>
      <c r="AG83" s="133"/>
    </row>
    <row r="84" spans="31:33" s="81" customFormat="1">
      <c r="AE84" s="133"/>
      <c r="AF84" s="133"/>
      <c r="AG84" s="133"/>
    </row>
    <row r="85" spans="31:33" s="81" customFormat="1">
      <c r="AE85" s="133"/>
      <c r="AF85" s="133"/>
      <c r="AG85" s="133"/>
    </row>
    <row r="86" spans="31:33" s="81" customFormat="1">
      <c r="AE86" s="133"/>
      <c r="AF86" s="133"/>
      <c r="AG86" s="133"/>
    </row>
    <row r="87" spans="31:33" s="81" customFormat="1">
      <c r="AE87" s="133"/>
      <c r="AF87" s="133"/>
      <c r="AG87" s="133"/>
    </row>
    <row r="88" spans="31:33" s="81" customFormat="1">
      <c r="AE88" s="133"/>
      <c r="AF88" s="133"/>
      <c r="AG88" s="133"/>
    </row>
    <row r="89" spans="31:33" s="81" customFormat="1">
      <c r="AE89" s="133"/>
      <c r="AF89" s="133"/>
      <c r="AG89" s="133"/>
    </row>
    <row r="90" spans="31:33" s="81" customFormat="1">
      <c r="AE90" s="133"/>
      <c r="AF90" s="133"/>
      <c r="AG90" s="133"/>
    </row>
    <row r="91" spans="31:33" s="81" customFormat="1">
      <c r="AE91" s="133"/>
      <c r="AF91" s="133"/>
      <c r="AG91" s="133"/>
    </row>
    <row r="92" spans="31:33" s="81" customFormat="1">
      <c r="AE92" s="133"/>
      <c r="AF92" s="133"/>
      <c r="AG92" s="133"/>
    </row>
    <row r="93" spans="31:33" s="81" customFormat="1">
      <c r="AE93" s="133"/>
      <c r="AF93" s="133"/>
      <c r="AG93" s="133"/>
    </row>
    <row r="94" spans="31:33" s="81" customFormat="1">
      <c r="AE94" s="133"/>
      <c r="AF94" s="133"/>
      <c r="AG94" s="133"/>
    </row>
  </sheetData>
  <mergeCells count="8">
    <mergeCell ref="A4:E6"/>
    <mergeCell ref="AE4:AG6"/>
    <mergeCell ref="A32:E34"/>
    <mergeCell ref="S32:AB32"/>
    <mergeCell ref="AE32:AG34"/>
    <mergeCell ref="S33:AB33"/>
    <mergeCell ref="S5:AD5"/>
    <mergeCell ref="S4:AD4"/>
  </mergeCells>
  <pageMargins left="0.31496062992125984" right="0" top="0.15748031496062992" bottom="0" header="0.31496062992125984" footer="0.31496062992125984"/>
  <pageSetup paperSize="9" scale="8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4"/>
  <sheetViews>
    <sheetView zoomScale="70" zoomScaleNormal="70" workbookViewId="0">
      <selection activeCell="K15" sqref="K15"/>
    </sheetView>
  </sheetViews>
  <sheetFormatPr defaultColWidth="7.75" defaultRowHeight="21.75"/>
  <cols>
    <col min="1" max="1" width="1.375" style="78" customWidth="1"/>
    <col min="2" max="2" width="1" style="78" customWidth="1"/>
    <col min="3" max="3" width="3.625" style="78" customWidth="1"/>
    <col min="4" max="4" width="4.625" style="78" customWidth="1"/>
    <col min="5" max="5" width="18.5" style="78" customWidth="1"/>
    <col min="6" max="7" width="9.5" style="78" customWidth="1"/>
    <col min="8" max="8" width="9.25" style="78" customWidth="1"/>
    <col min="9" max="9" width="10" style="78" customWidth="1"/>
    <col min="10" max="11" width="10" style="81" customWidth="1"/>
    <col min="12" max="12" width="9.625" style="81" customWidth="1"/>
    <col min="13" max="13" width="9.5" style="81" customWidth="1"/>
    <col min="14" max="14" width="9.625" style="81" customWidth="1"/>
    <col min="15" max="16" width="9.5" style="81" customWidth="1"/>
    <col min="17" max="22" width="7.5" style="81" hidden="1" customWidth="1"/>
    <col min="23" max="25" width="7.5" style="82" hidden="1" customWidth="1"/>
    <col min="26" max="26" width="7.5" style="83" hidden="1" customWidth="1"/>
    <col min="27" max="28" width="1.125" style="82" customWidth="1"/>
    <col min="29" max="29" width="28.125" style="82" customWidth="1"/>
    <col min="30" max="30" width="7" style="81" customWidth="1"/>
    <col min="31" max="16384" width="7.75" style="81"/>
  </cols>
  <sheetData>
    <row r="1" spans="1:29">
      <c r="B1" s="79" t="s">
        <v>115</v>
      </c>
      <c r="C1" s="79"/>
      <c r="D1" s="80"/>
      <c r="E1" s="79" t="s">
        <v>138</v>
      </c>
    </row>
    <row r="2" spans="1:29">
      <c r="A2" s="84"/>
      <c r="B2" s="78" t="s">
        <v>114</v>
      </c>
      <c r="C2" s="85"/>
      <c r="D2" s="80"/>
      <c r="E2" s="79" t="s">
        <v>139</v>
      </c>
      <c r="F2" s="84"/>
      <c r="G2" s="84"/>
      <c r="H2" s="84"/>
      <c r="I2" s="84"/>
      <c r="W2" s="86"/>
      <c r="X2" s="86"/>
      <c r="Y2" s="86"/>
      <c r="AA2" s="86"/>
      <c r="AB2" s="86"/>
      <c r="AC2" s="86"/>
    </row>
    <row r="3" spans="1:29" ht="3" customHeight="1"/>
    <row r="4" spans="1:29" ht="6" customHeight="1">
      <c r="A4" s="230" t="s">
        <v>101</v>
      </c>
      <c r="B4" s="230"/>
      <c r="C4" s="230"/>
      <c r="D4" s="230"/>
      <c r="E4" s="231"/>
      <c r="F4" s="87"/>
      <c r="G4" s="87"/>
      <c r="H4" s="87"/>
      <c r="I4" s="87"/>
      <c r="J4" s="87"/>
      <c r="K4" s="87"/>
      <c r="L4" s="87"/>
      <c r="M4" s="87"/>
      <c r="N4" s="87"/>
      <c r="O4" s="88"/>
      <c r="P4" s="87"/>
      <c r="Q4" s="239" t="s">
        <v>113</v>
      </c>
      <c r="R4" s="239"/>
      <c r="S4" s="239"/>
      <c r="T4" s="239"/>
      <c r="U4" s="239"/>
      <c r="V4" s="239"/>
      <c r="W4" s="239"/>
      <c r="X4" s="239"/>
      <c r="Y4" s="239"/>
      <c r="Z4" s="243"/>
      <c r="AA4" s="236" t="s">
        <v>100</v>
      </c>
      <c r="AB4" s="236"/>
      <c r="AC4" s="236"/>
    </row>
    <row r="5" spans="1:29" ht="18" customHeight="1">
      <c r="A5" s="232"/>
      <c r="B5" s="232"/>
      <c r="C5" s="232"/>
      <c r="D5" s="232"/>
      <c r="E5" s="233"/>
      <c r="F5" s="89">
        <v>2552</v>
      </c>
      <c r="G5" s="89">
        <v>2553</v>
      </c>
      <c r="H5" s="89">
        <v>2554</v>
      </c>
      <c r="I5" s="89">
        <v>2555</v>
      </c>
      <c r="J5" s="89">
        <v>2556</v>
      </c>
      <c r="K5" s="89">
        <v>2557</v>
      </c>
      <c r="L5" s="89">
        <v>2558</v>
      </c>
      <c r="M5" s="89">
        <v>2559</v>
      </c>
      <c r="N5" s="89">
        <v>2560</v>
      </c>
      <c r="O5" s="89">
        <v>2561</v>
      </c>
      <c r="P5" s="89">
        <v>2562</v>
      </c>
      <c r="Q5" s="240" t="s">
        <v>112</v>
      </c>
      <c r="R5" s="240"/>
      <c r="S5" s="240"/>
      <c r="T5" s="240"/>
      <c r="U5" s="240"/>
      <c r="V5" s="240"/>
      <c r="W5" s="240"/>
      <c r="X5" s="240"/>
      <c r="Y5" s="240"/>
      <c r="Z5" s="242"/>
      <c r="AA5" s="237"/>
      <c r="AB5" s="237"/>
      <c r="AC5" s="237"/>
    </row>
    <row r="6" spans="1:29" ht="18" customHeight="1">
      <c r="A6" s="234"/>
      <c r="B6" s="234"/>
      <c r="C6" s="234"/>
      <c r="D6" s="234"/>
      <c r="E6" s="235"/>
      <c r="F6" s="91" t="s">
        <v>131</v>
      </c>
      <c r="G6" s="91" t="s">
        <v>130</v>
      </c>
      <c r="H6" s="91" t="s">
        <v>129</v>
      </c>
      <c r="I6" s="91" t="s">
        <v>128</v>
      </c>
      <c r="J6" s="91" t="s">
        <v>127</v>
      </c>
      <c r="K6" s="91" t="s">
        <v>111</v>
      </c>
      <c r="L6" s="91" t="s">
        <v>126</v>
      </c>
      <c r="M6" s="91" t="s">
        <v>99</v>
      </c>
      <c r="N6" s="91" t="s">
        <v>98</v>
      </c>
      <c r="O6" s="91" t="s">
        <v>97</v>
      </c>
      <c r="P6" s="91" t="s">
        <v>133</v>
      </c>
      <c r="Q6" s="142" t="s">
        <v>146</v>
      </c>
      <c r="R6" s="134" t="s">
        <v>147</v>
      </c>
      <c r="S6" s="134" t="s">
        <v>148</v>
      </c>
      <c r="T6" s="134" t="s">
        <v>149</v>
      </c>
      <c r="U6" s="134" t="s">
        <v>150</v>
      </c>
      <c r="V6" s="134" t="s">
        <v>151</v>
      </c>
      <c r="W6" s="134" t="s">
        <v>155</v>
      </c>
      <c r="X6" s="134" t="s">
        <v>152</v>
      </c>
      <c r="Y6" s="134" t="s">
        <v>153</v>
      </c>
      <c r="Z6" s="134" t="s">
        <v>154</v>
      </c>
      <c r="AA6" s="238"/>
      <c r="AB6" s="238"/>
      <c r="AC6" s="238"/>
    </row>
    <row r="7" spans="1:29" ht="5.25" customHeight="1">
      <c r="A7" s="93"/>
      <c r="B7" s="93"/>
      <c r="C7" s="93"/>
      <c r="D7" s="93"/>
      <c r="E7" s="94"/>
      <c r="F7" s="95"/>
      <c r="G7" s="95"/>
      <c r="H7" s="96"/>
      <c r="I7" s="95"/>
      <c r="J7" s="95"/>
      <c r="K7" s="96"/>
      <c r="L7" s="95"/>
      <c r="M7" s="95"/>
      <c r="N7" s="96"/>
      <c r="O7" s="96"/>
      <c r="P7" s="96"/>
      <c r="Q7" s="143"/>
      <c r="R7" s="96"/>
      <c r="S7" s="96"/>
      <c r="T7" s="96"/>
      <c r="U7" s="96"/>
      <c r="V7" s="96"/>
      <c r="W7" s="97"/>
      <c r="X7" s="97"/>
      <c r="Y7" s="98"/>
      <c r="Z7" s="99"/>
      <c r="AA7" s="100"/>
      <c r="AB7" s="100"/>
      <c r="AC7" s="100"/>
    </row>
    <row r="8" spans="1:29" ht="18" customHeight="1">
      <c r="A8" s="101" t="s">
        <v>96</v>
      </c>
      <c r="B8" s="101"/>
      <c r="C8" s="101"/>
      <c r="D8" s="101"/>
      <c r="E8" s="102"/>
      <c r="F8" s="153">
        <v>8972</v>
      </c>
      <c r="G8" s="153">
        <v>12075</v>
      </c>
      <c r="H8" s="153">
        <v>10435</v>
      </c>
      <c r="I8" s="153">
        <v>12165</v>
      </c>
      <c r="J8" s="153">
        <v>13206</v>
      </c>
      <c r="K8" s="153">
        <v>13971</v>
      </c>
      <c r="L8" s="153">
        <v>15456</v>
      </c>
      <c r="M8" s="153">
        <v>16458</v>
      </c>
      <c r="N8" s="153">
        <v>17861</v>
      </c>
      <c r="O8" s="153">
        <v>18595</v>
      </c>
      <c r="P8" s="153">
        <v>18865</v>
      </c>
      <c r="Q8" s="144">
        <f t="shared" ref="Q8:X20" si="0">(G8-F8)*100/F8</f>
        <v>34.585376727596966</v>
      </c>
      <c r="R8" s="103">
        <f t="shared" si="0"/>
        <v>-13.581780538302278</v>
      </c>
      <c r="S8" s="103">
        <f t="shared" si="0"/>
        <v>16.57882127455678</v>
      </c>
      <c r="T8" s="103">
        <f t="shared" si="0"/>
        <v>8.5573366214549935</v>
      </c>
      <c r="U8" s="103">
        <f t="shared" si="0"/>
        <v>5.792821444797819</v>
      </c>
      <c r="V8" s="103">
        <f t="shared" si="0"/>
        <v>10.629160403693366</v>
      </c>
      <c r="W8" s="103">
        <f t="shared" si="0"/>
        <v>6.4829192546583849</v>
      </c>
      <c r="X8" s="103">
        <f t="shared" si="0"/>
        <v>8.5247296147770086</v>
      </c>
      <c r="Y8" s="104">
        <v>4.1100000000000003</v>
      </c>
      <c r="Z8" s="104">
        <v>1.45</v>
      </c>
      <c r="AA8" s="135" t="s">
        <v>156</v>
      </c>
      <c r="AB8" s="105"/>
      <c r="AC8" s="105"/>
    </row>
    <row r="9" spans="1:29" ht="18" customHeight="1">
      <c r="A9" s="106" t="s">
        <v>94</v>
      </c>
      <c r="B9" s="107"/>
      <c r="C9" s="107"/>
      <c r="D9" s="107"/>
      <c r="E9" s="108"/>
      <c r="F9" s="153">
        <v>3929523</v>
      </c>
      <c r="G9" s="153">
        <v>5232940</v>
      </c>
      <c r="H9" s="154">
        <v>5771424</v>
      </c>
      <c r="I9" s="153">
        <v>6198758</v>
      </c>
      <c r="J9" s="153">
        <v>6804563</v>
      </c>
      <c r="K9" s="154">
        <v>7063059</v>
      </c>
      <c r="L9" s="153">
        <v>7879571</v>
      </c>
      <c r="M9" s="153">
        <v>8321239</v>
      </c>
      <c r="N9" s="154">
        <v>9314196</v>
      </c>
      <c r="O9" s="154">
        <v>9857627</v>
      </c>
      <c r="P9" s="154">
        <v>9898428</v>
      </c>
      <c r="Q9" s="145">
        <f t="shared" si="0"/>
        <v>33.169852931259086</v>
      </c>
      <c r="R9" s="109">
        <f t="shared" si="0"/>
        <v>10.290276594037005</v>
      </c>
      <c r="S9" s="109">
        <f t="shared" si="0"/>
        <v>7.4043078449963131</v>
      </c>
      <c r="T9" s="109">
        <f t="shared" si="0"/>
        <v>9.7730061409075812</v>
      </c>
      <c r="U9" s="109">
        <f t="shared" si="0"/>
        <v>3.7988626161591861</v>
      </c>
      <c r="V9" s="109">
        <f t="shared" si="0"/>
        <v>11.560316854212884</v>
      </c>
      <c r="W9" s="109">
        <f t="shared" si="0"/>
        <v>5.605229015640572</v>
      </c>
      <c r="X9" s="109">
        <f t="shared" si="0"/>
        <v>11.932802314655305</v>
      </c>
      <c r="Y9" s="104">
        <v>5.83</v>
      </c>
      <c r="Z9" s="104">
        <v>0.41</v>
      </c>
      <c r="AA9" s="105" t="s">
        <v>93</v>
      </c>
      <c r="AB9" s="105"/>
      <c r="AC9" s="105"/>
    </row>
    <row r="10" spans="1:29" ht="18" customHeight="1">
      <c r="A10" s="107"/>
      <c r="B10" s="101"/>
      <c r="C10" s="106" t="s">
        <v>81</v>
      </c>
      <c r="D10" s="107"/>
      <c r="E10" s="108"/>
      <c r="F10" s="153">
        <v>3824094</v>
      </c>
      <c r="G10" s="153">
        <v>5124864</v>
      </c>
      <c r="H10" s="153">
        <v>5671679</v>
      </c>
      <c r="I10" s="153">
        <v>6082187</v>
      </c>
      <c r="J10" s="153">
        <v>6677142</v>
      </c>
      <c r="K10" s="153">
        <v>6930725</v>
      </c>
      <c r="L10" s="153">
        <v>7737834</v>
      </c>
      <c r="M10" s="153">
        <v>8173786</v>
      </c>
      <c r="N10" s="153">
        <v>9127919</v>
      </c>
      <c r="O10" s="153">
        <v>9661841</v>
      </c>
      <c r="P10" s="153">
        <v>9700608</v>
      </c>
      <c r="Q10" s="145">
        <f t="shared" si="0"/>
        <v>34.015115737217755</v>
      </c>
      <c r="R10" s="109">
        <f t="shared" si="0"/>
        <v>10.669844116839004</v>
      </c>
      <c r="S10" s="109">
        <f t="shared" si="0"/>
        <v>7.2378567263767923</v>
      </c>
      <c r="T10" s="109">
        <f t="shared" si="0"/>
        <v>9.7819254817387229</v>
      </c>
      <c r="U10" s="109">
        <f t="shared" si="0"/>
        <v>3.7977775521323345</v>
      </c>
      <c r="V10" s="109">
        <f t="shared" si="0"/>
        <v>11.645376205231054</v>
      </c>
      <c r="W10" s="109">
        <f t="shared" si="0"/>
        <v>5.634031435670499</v>
      </c>
      <c r="X10" s="109">
        <f t="shared" si="0"/>
        <v>11.673085152951154</v>
      </c>
      <c r="Y10" s="104">
        <v>5.85</v>
      </c>
      <c r="Z10" s="104">
        <v>0.4</v>
      </c>
      <c r="AA10" s="105"/>
      <c r="AB10" s="105"/>
      <c r="AC10" s="105" t="s">
        <v>4</v>
      </c>
    </row>
    <row r="11" spans="1:29" ht="18" customHeight="1">
      <c r="A11" s="101"/>
      <c r="B11" s="101"/>
      <c r="C11" s="101" t="s">
        <v>80</v>
      </c>
      <c r="D11" s="101"/>
      <c r="E11" s="102"/>
      <c r="F11" s="153">
        <v>105429</v>
      </c>
      <c r="G11" s="153">
        <v>108076</v>
      </c>
      <c r="H11" s="153">
        <v>99745</v>
      </c>
      <c r="I11" s="153">
        <v>116571</v>
      </c>
      <c r="J11" s="153">
        <v>127421</v>
      </c>
      <c r="K11" s="153">
        <v>132334</v>
      </c>
      <c r="L11" s="153">
        <v>141737</v>
      </c>
      <c r="M11" s="153">
        <v>147453</v>
      </c>
      <c r="N11" s="153">
        <v>186277</v>
      </c>
      <c r="O11" s="153">
        <v>195786</v>
      </c>
      <c r="P11" s="153">
        <v>197820</v>
      </c>
      <c r="Q11" s="145">
        <f t="shared" si="0"/>
        <v>2.5106944009712699</v>
      </c>
      <c r="R11" s="109">
        <f t="shared" si="0"/>
        <v>-7.7084644139309377</v>
      </c>
      <c r="S11" s="109">
        <f t="shared" si="0"/>
        <v>16.869015990776479</v>
      </c>
      <c r="T11" s="109">
        <f t="shared" si="0"/>
        <v>9.30763225845193</v>
      </c>
      <c r="U11" s="109">
        <f t="shared" si="0"/>
        <v>3.8557223691542211</v>
      </c>
      <c r="V11" s="109">
        <f t="shared" si="0"/>
        <v>7.1055057657140264</v>
      </c>
      <c r="W11" s="109">
        <f t="shared" si="0"/>
        <v>4.0328213522227792</v>
      </c>
      <c r="X11" s="109">
        <f t="shared" si="0"/>
        <v>26.32974574949306</v>
      </c>
      <c r="Y11" s="104">
        <v>5.0999999999999996</v>
      </c>
      <c r="Z11" s="104">
        <v>1.04</v>
      </c>
      <c r="AA11" s="105"/>
      <c r="AB11" s="105"/>
      <c r="AC11" s="105" t="s">
        <v>78</v>
      </c>
    </row>
    <row r="12" spans="1:29" ht="18" customHeight="1">
      <c r="A12" s="101"/>
      <c r="B12" s="101" t="s">
        <v>142</v>
      </c>
      <c r="C12" s="101"/>
      <c r="D12" s="101"/>
      <c r="E12" s="102"/>
      <c r="F12" s="153">
        <v>2136148</v>
      </c>
      <c r="G12" s="153">
        <v>2838155</v>
      </c>
      <c r="H12" s="153">
        <v>3218835</v>
      </c>
      <c r="I12" s="153">
        <v>3403694</v>
      </c>
      <c r="J12" s="153">
        <v>3934041</v>
      </c>
      <c r="K12" s="153">
        <v>4114261</v>
      </c>
      <c r="L12" s="153">
        <v>4597649</v>
      </c>
      <c r="M12" s="153">
        <v>4870688</v>
      </c>
      <c r="N12" s="153">
        <v>5433259</v>
      </c>
      <c r="O12" s="153">
        <v>5774411</v>
      </c>
      <c r="P12" s="153">
        <v>5796890</v>
      </c>
      <c r="Q12" s="145">
        <f t="shared" si="0"/>
        <v>32.863219215148014</v>
      </c>
      <c r="R12" s="109">
        <f t="shared" si="0"/>
        <v>13.412939039622572</v>
      </c>
      <c r="S12" s="109">
        <f t="shared" si="0"/>
        <v>5.7430405721324638</v>
      </c>
      <c r="T12" s="109">
        <f t="shared" si="0"/>
        <v>15.58151232161293</v>
      </c>
      <c r="U12" s="109">
        <f t="shared" si="0"/>
        <v>4.5810402077660095</v>
      </c>
      <c r="V12" s="109">
        <f t="shared" si="0"/>
        <v>11.749084464986543</v>
      </c>
      <c r="W12" s="109">
        <f t="shared" si="0"/>
        <v>5.9386656093146737</v>
      </c>
      <c r="X12" s="109">
        <f t="shared" si="0"/>
        <v>11.550134190488079</v>
      </c>
      <c r="Y12" s="104">
        <v>6.28</v>
      </c>
      <c r="Z12" s="104">
        <v>0.39</v>
      </c>
      <c r="AA12" s="86"/>
      <c r="AB12" s="105" t="s">
        <v>143</v>
      </c>
      <c r="AC12" s="105"/>
    </row>
    <row r="13" spans="1:29" ht="18" customHeight="1">
      <c r="A13" s="107"/>
      <c r="B13" s="101"/>
      <c r="C13" s="106" t="s">
        <v>81</v>
      </c>
      <c r="D13" s="107"/>
      <c r="E13" s="108"/>
      <c r="F13" s="153">
        <v>2054313</v>
      </c>
      <c r="G13" s="153">
        <v>2756760</v>
      </c>
      <c r="H13" s="153">
        <v>3143633</v>
      </c>
      <c r="I13" s="153">
        <v>3320846</v>
      </c>
      <c r="J13" s="153">
        <v>3842727</v>
      </c>
      <c r="K13" s="153">
        <v>4019347</v>
      </c>
      <c r="L13" s="153">
        <v>4497367</v>
      </c>
      <c r="M13" s="153">
        <v>4766384</v>
      </c>
      <c r="N13" s="153">
        <v>5302700</v>
      </c>
      <c r="O13" s="153">
        <v>5637542</v>
      </c>
      <c r="P13" s="153">
        <v>5658433</v>
      </c>
      <c r="Q13" s="145">
        <f t="shared" si="0"/>
        <v>34.193766967351131</v>
      </c>
      <c r="R13" s="109">
        <f t="shared" si="0"/>
        <v>14.033611921240876</v>
      </c>
      <c r="S13" s="109">
        <f t="shared" si="0"/>
        <v>5.6372038339080932</v>
      </c>
      <c r="T13" s="109">
        <f t="shared" si="0"/>
        <v>15.715302666850556</v>
      </c>
      <c r="U13" s="109">
        <f t="shared" si="0"/>
        <v>4.5962151357616605</v>
      </c>
      <c r="V13" s="109">
        <f t="shared" si="0"/>
        <v>11.892976645211274</v>
      </c>
      <c r="W13" s="109">
        <f t="shared" si="0"/>
        <v>5.9816554886448001</v>
      </c>
      <c r="X13" s="109">
        <f t="shared" si="0"/>
        <v>11.252051869929071</v>
      </c>
      <c r="Y13" s="104">
        <v>6.31</v>
      </c>
      <c r="Z13" s="104">
        <v>0.37</v>
      </c>
      <c r="AA13" s="105"/>
      <c r="AB13" s="105"/>
      <c r="AC13" s="105" t="s">
        <v>4</v>
      </c>
    </row>
    <row r="14" spans="1:29" ht="18" customHeight="1">
      <c r="A14" s="101"/>
      <c r="B14" s="101"/>
      <c r="C14" s="101" t="s">
        <v>80</v>
      </c>
      <c r="D14" s="101"/>
      <c r="E14" s="102"/>
      <c r="F14" s="153">
        <v>81835</v>
      </c>
      <c r="G14" s="153">
        <v>81395</v>
      </c>
      <c r="H14" s="153">
        <v>75202</v>
      </c>
      <c r="I14" s="153">
        <v>82848</v>
      </c>
      <c r="J14" s="153">
        <v>91314</v>
      </c>
      <c r="K14" s="153">
        <v>94914</v>
      </c>
      <c r="L14" s="153">
        <v>100282</v>
      </c>
      <c r="M14" s="153">
        <v>104304</v>
      </c>
      <c r="N14" s="153">
        <v>130559</v>
      </c>
      <c r="O14" s="153">
        <v>136869</v>
      </c>
      <c r="P14" s="153">
        <v>138457</v>
      </c>
      <c r="Q14" s="145">
        <f t="shared" si="0"/>
        <v>-0.53766725728600229</v>
      </c>
      <c r="R14" s="109">
        <f t="shared" si="0"/>
        <v>-7.6085754653234225</v>
      </c>
      <c r="S14" s="109">
        <f t="shared" si="0"/>
        <v>10.167282785032313</v>
      </c>
      <c r="T14" s="109">
        <f t="shared" si="0"/>
        <v>10.218713789107763</v>
      </c>
      <c r="U14" s="109">
        <f t="shared" si="0"/>
        <v>3.9424403705893947</v>
      </c>
      <c r="V14" s="109">
        <f t="shared" si="0"/>
        <v>5.6556461638957369</v>
      </c>
      <c r="W14" s="109">
        <f t="shared" si="0"/>
        <v>4.0106898546099998</v>
      </c>
      <c r="X14" s="109">
        <f t="shared" si="0"/>
        <v>25.17161374443933</v>
      </c>
      <c r="Y14" s="104">
        <v>4.83</v>
      </c>
      <c r="Z14" s="104">
        <v>1.1599999999999999</v>
      </c>
      <c r="AA14" s="105"/>
      <c r="AB14" s="105"/>
      <c r="AC14" s="105" t="s">
        <v>78</v>
      </c>
    </row>
    <row r="15" spans="1:29" ht="18" customHeight="1">
      <c r="A15" s="101"/>
      <c r="B15" s="101" t="s">
        <v>144</v>
      </c>
      <c r="C15" s="101"/>
      <c r="D15" s="101"/>
      <c r="E15" s="102"/>
      <c r="F15" s="153">
        <v>1793375</v>
      </c>
      <c r="G15" s="153">
        <v>2394785</v>
      </c>
      <c r="H15" s="153">
        <v>2552589</v>
      </c>
      <c r="I15" s="153">
        <v>2795064</v>
      </c>
      <c r="J15" s="153">
        <v>2870522</v>
      </c>
      <c r="K15" s="153">
        <v>2948798</v>
      </c>
      <c r="L15" s="153">
        <v>3281922</v>
      </c>
      <c r="M15" s="153">
        <v>3450551</v>
      </c>
      <c r="N15" s="153">
        <v>3880937</v>
      </c>
      <c r="O15" s="153">
        <v>4083216</v>
      </c>
      <c r="P15" s="153">
        <v>4101538</v>
      </c>
      <c r="Q15" s="145">
        <f t="shared" si="0"/>
        <v>33.535094444831671</v>
      </c>
      <c r="R15" s="109">
        <f t="shared" si="0"/>
        <v>6.5894850685969724</v>
      </c>
      <c r="S15" s="109">
        <f t="shared" si="0"/>
        <v>9.4991790687807551</v>
      </c>
      <c r="T15" s="109">
        <f t="shared" si="0"/>
        <v>2.6996877352361164</v>
      </c>
      <c r="U15" s="109">
        <f t="shared" si="0"/>
        <v>2.7268907885046691</v>
      </c>
      <c r="V15" s="109">
        <f t="shared" si="0"/>
        <v>11.29694200823522</v>
      </c>
      <c r="W15" s="109">
        <f t="shared" si="0"/>
        <v>5.138117237399304</v>
      </c>
      <c r="X15" s="109">
        <f t="shared" si="0"/>
        <v>12.472964462777105</v>
      </c>
      <c r="Y15" s="104">
        <v>5.21</v>
      </c>
      <c r="Z15" s="104">
        <v>0.45</v>
      </c>
      <c r="AA15" s="86"/>
      <c r="AB15" s="105" t="s">
        <v>145</v>
      </c>
      <c r="AC15" s="105"/>
    </row>
    <row r="16" spans="1:29" ht="18" customHeight="1">
      <c r="A16" s="107"/>
      <c r="B16" s="101"/>
      <c r="C16" s="106" t="s">
        <v>81</v>
      </c>
      <c r="D16" s="107"/>
      <c r="E16" s="108"/>
      <c r="F16" s="153">
        <v>1769781</v>
      </c>
      <c r="G16" s="153">
        <v>2368104</v>
      </c>
      <c r="H16" s="153">
        <v>2528046</v>
      </c>
      <c r="I16" s="153">
        <v>2761341</v>
      </c>
      <c r="J16" s="153">
        <v>2834415</v>
      </c>
      <c r="K16" s="153">
        <v>2911378</v>
      </c>
      <c r="L16" s="153">
        <v>3240467</v>
      </c>
      <c r="M16" s="153">
        <v>3407402</v>
      </c>
      <c r="N16" s="153">
        <v>3825219</v>
      </c>
      <c r="O16" s="153">
        <v>4024299</v>
      </c>
      <c r="P16" s="153">
        <v>4042175</v>
      </c>
      <c r="Q16" s="145">
        <f t="shared" si="0"/>
        <v>33.807742313879515</v>
      </c>
      <c r="R16" s="109">
        <f t="shared" si="0"/>
        <v>6.7540108035795727</v>
      </c>
      <c r="S16" s="109">
        <f t="shared" si="0"/>
        <v>9.2282735361619217</v>
      </c>
      <c r="T16" s="109">
        <f t="shared" si="0"/>
        <v>2.646322927881779</v>
      </c>
      <c r="U16" s="109">
        <f t="shared" si="0"/>
        <v>2.7153045690204149</v>
      </c>
      <c r="V16" s="109">
        <f t="shared" si="0"/>
        <v>11.303547667118456</v>
      </c>
      <c r="W16" s="109">
        <f t="shared" si="0"/>
        <v>5.1515722888089899</v>
      </c>
      <c r="X16" s="109">
        <f t="shared" si="0"/>
        <v>12.262040111498438</v>
      </c>
      <c r="Y16" s="104">
        <v>5.2</v>
      </c>
      <c r="Z16" s="104">
        <v>0.44</v>
      </c>
      <c r="AA16" s="105"/>
      <c r="AB16" s="105"/>
      <c r="AC16" s="105" t="s">
        <v>4</v>
      </c>
    </row>
    <row r="17" spans="1:29" ht="18" customHeight="1">
      <c r="A17" s="101"/>
      <c r="B17" s="101"/>
      <c r="C17" s="101" t="s">
        <v>80</v>
      </c>
      <c r="D17" s="101"/>
      <c r="E17" s="101"/>
      <c r="F17" s="153">
        <v>23594</v>
      </c>
      <c r="G17" s="153">
        <v>26681</v>
      </c>
      <c r="H17" s="153">
        <v>24543</v>
      </c>
      <c r="I17" s="153">
        <v>33723</v>
      </c>
      <c r="J17" s="153">
        <v>36107</v>
      </c>
      <c r="K17" s="153">
        <v>37420</v>
      </c>
      <c r="L17" s="153">
        <v>41455</v>
      </c>
      <c r="M17" s="153">
        <v>43149</v>
      </c>
      <c r="N17" s="153">
        <v>55718</v>
      </c>
      <c r="O17" s="153">
        <v>58917</v>
      </c>
      <c r="P17" s="153">
        <v>59363</v>
      </c>
      <c r="Q17" s="145">
        <f t="shared" si="0"/>
        <v>13.083834873272865</v>
      </c>
      <c r="R17" s="109">
        <f t="shared" si="0"/>
        <v>-8.0131929088115132</v>
      </c>
      <c r="S17" s="109">
        <f t="shared" si="0"/>
        <v>37.403740374037405</v>
      </c>
      <c r="T17" s="109">
        <f t="shared" si="0"/>
        <v>7.0693591910565488</v>
      </c>
      <c r="U17" s="109">
        <f t="shared" si="0"/>
        <v>3.6364139917467528</v>
      </c>
      <c r="V17" s="109">
        <f t="shared" si="0"/>
        <v>10.783003741314804</v>
      </c>
      <c r="W17" s="109">
        <f t="shared" si="0"/>
        <v>4.086358702207213</v>
      </c>
      <c r="X17" s="109">
        <f t="shared" si="0"/>
        <v>29.129296159818303</v>
      </c>
      <c r="Y17" s="104">
        <v>5.74</v>
      </c>
      <c r="Z17" s="104">
        <v>0.76</v>
      </c>
      <c r="AA17" s="105"/>
      <c r="AB17" s="105"/>
      <c r="AC17" s="105" t="s">
        <v>78</v>
      </c>
    </row>
    <row r="18" spans="1:29" ht="18" customHeight="1">
      <c r="A18" s="101" t="s">
        <v>92</v>
      </c>
      <c r="B18" s="101"/>
      <c r="C18" s="101"/>
      <c r="D18" s="101"/>
      <c r="E18" s="102"/>
      <c r="F18" s="153">
        <v>2.68</v>
      </c>
      <c r="G18" s="153">
        <v>2.53032865364999</v>
      </c>
      <c r="H18" s="153">
        <v>2.4599993811049501</v>
      </c>
      <c r="I18" s="153">
        <v>2.29</v>
      </c>
      <c r="J18" s="153">
        <v>2.21</v>
      </c>
      <c r="K18" s="153">
        <v>2.17</v>
      </c>
      <c r="L18" s="153">
        <v>2.11</v>
      </c>
      <c r="M18" s="153">
        <v>2.12</v>
      </c>
      <c r="N18" s="153">
        <v>2.14</v>
      </c>
      <c r="O18" s="153">
        <v>2.15</v>
      </c>
      <c r="P18" s="153">
        <v>2.13</v>
      </c>
      <c r="Q18" s="145">
        <f t="shared" si="0"/>
        <v>-5.5847517294779889</v>
      </c>
      <c r="R18" s="109">
        <f t="shared" si="0"/>
        <v>-2.7794520859410983</v>
      </c>
      <c r="S18" s="109">
        <f t="shared" si="0"/>
        <v>-6.9105456859339522</v>
      </c>
      <c r="T18" s="109">
        <f t="shared" si="0"/>
        <v>-3.4934497816593919</v>
      </c>
      <c r="U18" s="109">
        <f t="shared" si="0"/>
        <v>-1.8099547511312233</v>
      </c>
      <c r="V18" s="109">
        <f t="shared" si="0"/>
        <v>-2.7649769585253483</v>
      </c>
      <c r="W18" s="109">
        <f t="shared" si="0"/>
        <v>0.47393364928911053</v>
      </c>
      <c r="X18" s="109">
        <f t="shared" si="0"/>
        <v>0.94339622641509513</v>
      </c>
      <c r="Y18" s="109">
        <f>(O18-N18)*100/N18</f>
        <v>0.46728971962615823</v>
      </c>
      <c r="Z18" s="109">
        <v>-0.02</v>
      </c>
      <c r="AA18" s="86"/>
      <c r="AB18" s="105" t="s">
        <v>91</v>
      </c>
      <c r="AC18" s="105"/>
    </row>
    <row r="19" spans="1:29" ht="18" customHeight="1">
      <c r="A19" s="107"/>
      <c r="B19" s="101"/>
      <c r="C19" s="106" t="s">
        <v>81</v>
      </c>
      <c r="D19" s="107"/>
      <c r="E19" s="108"/>
      <c r="F19" s="153">
        <v>2.72</v>
      </c>
      <c r="G19" s="153">
        <v>2.5226032044864302</v>
      </c>
      <c r="H19" s="153">
        <v>2.44193512658312</v>
      </c>
      <c r="I19" s="153">
        <v>2.27</v>
      </c>
      <c r="J19" s="153">
        <v>2.19</v>
      </c>
      <c r="K19" s="153">
        <v>2.16</v>
      </c>
      <c r="L19" s="153">
        <v>2.1</v>
      </c>
      <c r="M19" s="153">
        <v>2.1</v>
      </c>
      <c r="N19" s="153">
        <v>2.13</v>
      </c>
      <c r="O19" s="153">
        <v>2.14</v>
      </c>
      <c r="P19" s="153">
        <v>2.11</v>
      </c>
      <c r="Q19" s="145">
        <f t="shared" si="0"/>
        <v>-7.2572351291753687</v>
      </c>
      <c r="R19" s="109">
        <f t="shared" si="0"/>
        <v>-3.1978108074961078</v>
      </c>
      <c r="S19" s="109">
        <f t="shared" si="0"/>
        <v>-7.0409375216982255</v>
      </c>
      <c r="T19" s="109">
        <f t="shared" si="0"/>
        <v>-3.5242290748898708</v>
      </c>
      <c r="U19" s="109">
        <f t="shared" si="0"/>
        <v>-1.3698630136986212</v>
      </c>
      <c r="V19" s="109">
        <f t="shared" si="0"/>
        <v>-2.7777777777777799</v>
      </c>
      <c r="W19" s="109">
        <f t="shared" si="0"/>
        <v>0</v>
      </c>
      <c r="X19" s="109">
        <f t="shared" si="0"/>
        <v>1.4285714285714193</v>
      </c>
      <c r="Y19" s="109">
        <f>(O19-N19)*100/N19</f>
        <v>0.46948356807512825</v>
      </c>
      <c r="Z19" s="109">
        <v>-0.03</v>
      </c>
      <c r="AA19" s="105"/>
      <c r="AB19" s="105"/>
      <c r="AC19" s="105" t="s">
        <v>4</v>
      </c>
    </row>
    <row r="20" spans="1:29" ht="18" customHeight="1">
      <c r="A20" s="101"/>
      <c r="B20" s="101"/>
      <c r="C20" s="101" t="s">
        <v>80</v>
      </c>
      <c r="D20" s="101"/>
      <c r="E20" s="101"/>
      <c r="F20" s="153">
        <v>1.58</v>
      </c>
      <c r="G20" s="153">
        <v>2.7919812027765798</v>
      </c>
      <c r="H20" s="153">
        <v>3.2151307158465201</v>
      </c>
      <c r="I20" s="153">
        <v>2.94</v>
      </c>
      <c r="J20" s="153">
        <v>2.75</v>
      </c>
      <c r="K20" s="153">
        <v>2.71</v>
      </c>
      <c r="L20" s="153">
        <v>2.67</v>
      </c>
      <c r="M20" s="153">
        <v>2.66</v>
      </c>
      <c r="N20" s="153">
        <v>2.69</v>
      </c>
      <c r="O20" s="153">
        <v>2.71</v>
      </c>
      <c r="P20" s="153">
        <v>2.66</v>
      </c>
      <c r="Q20" s="145">
        <f t="shared" si="0"/>
        <v>76.707671061808838</v>
      </c>
      <c r="R20" s="109">
        <f t="shared" si="0"/>
        <v>15.155886889536543</v>
      </c>
      <c r="S20" s="109">
        <f t="shared" si="0"/>
        <v>-8.5573726284432041</v>
      </c>
      <c r="T20" s="109">
        <f t="shared" si="0"/>
        <v>-6.4625850340136033</v>
      </c>
      <c r="U20" s="109">
        <f t="shared" si="0"/>
        <v>-1.4545454545454559</v>
      </c>
      <c r="V20" s="109">
        <f t="shared" si="0"/>
        <v>-1.4760147601476028</v>
      </c>
      <c r="W20" s="109">
        <f t="shared" si="0"/>
        <v>-0.37453183520598454</v>
      </c>
      <c r="X20" s="109">
        <f t="shared" si="0"/>
        <v>1.127819548872173</v>
      </c>
      <c r="Y20" s="109">
        <f>(O20-N20)*100/N20</f>
        <v>0.74349442379182229</v>
      </c>
      <c r="Z20" s="109">
        <v>-0.05</v>
      </c>
      <c r="AA20" s="105"/>
      <c r="AB20" s="105"/>
      <c r="AC20" s="105" t="s">
        <v>78</v>
      </c>
    </row>
    <row r="21" spans="1:29" ht="18" customHeight="1">
      <c r="A21" s="101" t="s">
        <v>90</v>
      </c>
      <c r="B21" s="101"/>
      <c r="C21" s="101"/>
      <c r="D21" s="101"/>
      <c r="E21" s="102"/>
      <c r="F21" s="153"/>
      <c r="G21" s="153"/>
      <c r="H21" s="153"/>
      <c r="I21" s="153"/>
      <c r="J21" s="153"/>
      <c r="K21" s="153"/>
      <c r="L21" s="153"/>
      <c r="M21" s="153"/>
      <c r="N21" s="153"/>
      <c r="O21" s="153"/>
      <c r="P21" s="153"/>
      <c r="Q21" s="145"/>
      <c r="R21" s="109"/>
      <c r="S21" s="109"/>
      <c r="T21" s="109"/>
      <c r="U21" s="109"/>
      <c r="V21" s="109"/>
      <c r="W21" s="109"/>
      <c r="X21" s="109"/>
      <c r="Y21" s="104"/>
      <c r="Z21" s="104"/>
      <c r="AA21" s="105" t="s">
        <v>89</v>
      </c>
      <c r="AB21" s="105"/>
      <c r="AC21" s="105"/>
    </row>
    <row r="22" spans="1:29" ht="18" customHeight="1">
      <c r="A22" s="106"/>
      <c r="B22" s="106" t="s">
        <v>86</v>
      </c>
      <c r="C22" s="107"/>
      <c r="D22" s="107"/>
      <c r="E22" s="108"/>
      <c r="F22" s="155">
        <v>891.08</v>
      </c>
      <c r="G22" s="155">
        <v>880.13004237365396</v>
      </c>
      <c r="H22" s="155">
        <v>1026.1458486225099</v>
      </c>
      <c r="I22" s="155">
        <v>1062.69</v>
      </c>
      <c r="J22" s="155">
        <v>1108.97</v>
      </c>
      <c r="K22" s="155">
        <v>1136.57</v>
      </c>
      <c r="L22" s="155">
        <v>1217.33</v>
      </c>
      <c r="M22" s="155">
        <v>1267.96</v>
      </c>
      <c r="N22" s="155">
        <v>1400.77</v>
      </c>
      <c r="O22" s="155">
        <v>1473.5200000000002</v>
      </c>
      <c r="P22" s="155">
        <v>1507.94</v>
      </c>
      <c r="Q22" s="146">
        <f t="shared" ref="Q22:X27" si="1">(G22-F22)*100/F22</f>
        <v>-1.2288411395549306</v>
      </c>
      <c r="R22" s="110">
        <f>(H22-G22)*100/G22</f>
        <v>16.590253623778224</v>
      </c>
      <c r="S22" s="110">
        <f t="shared" si="1"/>
        <v>3.5613018779490977</v>
      </c>
      <c r="T22" s="110">
        <f t="shared" si="1"/>
        <v>4.3549859319274642</v>
      </c>
      <c r="U22" s="110">
        <f t="shared" si="1"/>
        <v>2.4887959097180183</v>
      </c>
      <c r="V22" s="110">
        <f t="shared" si="1"/>
        <v>7.1055896249241135</v>
      </c>
      <c r="W22" s="110">
        <f t="shared" si="1"/>
        <v>4.1591022976514269</v>
      </c>
      <c r="X22" s="110">
        <f t="shared" si="1"/>
        <v>10.4743051831288</v>
      </c>
      <c r="Y22" s="110">
        <v>5.19</v>
      </c>
      <c r="Z22" s="110">
        <v>2.34</v>
      </c>
      <c r="AA22" s="105"/>
      <c r="AB22" s="105" t="s">
        <v>85</v>
      </c>
      <c r="AC22" s="105"/>
    </row>
    <row r="23" spans="1:29" ht="18" customHeight="1">
      <c r="A23" s="107"/>
      <c r="B23" s="101"/>
      <c r="C23" s="106" t="s">
        <v>81</v>
      </c>
      <c r="D23" s="107"/>
      <c r="E23" s="108"/>
      <c r="F23" s="155">
        <v>881.32</v>
      </c>
      <c r="G23" s="155">
        <v>866.46113585968806</v>
      </c>
      <c r="H23" s="155">
        <v>1014.76087834882</v>
      </c>
      <c r="I23" s="155">
        <v>1051.6718843083299</v>
      </c>
      <c r="J23" s="155">
        <v>1098.8499999999999</v>
      </c>
      <c r="K23" s="155">
        <v>1126.46</v>
      </c>
      <c r="L23" s="155">
        <v>1208.1099999999999</v>
      </c>
      <c r="M23" s="155">
        <v>1258.57</v>
      </c>
      <c r="N23" s="155">
        <v>1389.29</v>
      </c>
      <c r="O23" s="155">
        <v>1461.4899999999998</v>
      </c>
      <c r="P23" s="155">
        <v>1495.8999999999999</v>
      </c>
      <c r="Q23" s="146">
        <f t="shared" si="1"/>
        <v>-1.6859783211900323</v>
      </c>
      <c r="R23" s="110">
        <f t="shared" si="1"/>
        <v>17.11556772156797</v>
      </c>
      <c r="S23" s="110">
        <f t="shared" si="1"/>
        <v>3.6374092406449567</v>
      </c>
      <c r="T23" s="110">
        <f t="shared" si="1"/>
        <v>4.4860109313180283</v>
      </c>
      <c r="U23" s="110">
        <f t="shared" si="1"/>
        <v>2.512626837147939</v>
      </c>
      <c r="V23" s="110">
        <f t="shared" si="1"/>
        <v>7.2483710029650288</v>
      </c>
      <c r="W23" s="110">
        <f t="shared" si="1"/>
        <v>4.1767719826836993</v>
      </c>
      <c r="X23" s="110">
        <f t="shared" si="1"/>
        <v>10.386390903962438</v>
      </c>
      <c r="Y23" s="110">
        <v>5.2</v>
      </c>
      <c r="Z23" s="110">
        <v>2.35</v>
      </c>
      <c r="AA23" s="105"/>
      <c r="AB23" s="105"/>
      <c r="AC23" s="105" t="s">
        <v>4</v>
      </c>
    </row>
    <row r="24" spans="1:29" ht="18" customHeight="1">
      <c r="A24" s="101"/>
      <c r="B24" s="101"/>
      <c r="C24" s="101" t="s">
        <v>80</v>
      </c>
      <c r="D24" s="101"/>
      <c r="E24" s="102"/>
      <c r="F24" s="155">
        <v>1406.76</v>
      </c>
      <c r="G24" s="155">
        <v>1381.93643697537</v>
      </c>
      <c r="H24" s="155">
        <v>1462.3723076471799</v>
      </c>
      <c r="I24" s="155">
        <v>1472.0119262123301</v>
      </c>
      <c r="J24" s="155">
        <v>1505.47</v>
      </c>
      <c r="K24" s="155">
        <v>1534.8</v>
      </c>
      <c r="L24" s="155">
        <v>1595.52</v>
      </c>
      <c r="M24" s="155">
        <v>1660.62</v>
      </c>
      <c r="N24" s="155">
        <v>1827.41</v>
      </c>
      <c r="O24" s="155">
        <v>1923.6699999999998</v>
      </c>
      <c r="P24" s="155">
        <v>1957.7999999999997</v>
      </c>
      <c r="Q24" s="146">
        <f t="shared" si="1"/>
        <v>-1.7645911900132181</v>
      </c>
      <c r="R24" s="110">
        <f t="shared" si="1"/>
        <v>5.8205188400603314</v>
      </c>
      <c r="S24" s="110">
        <f t="shared" si="1"/>
        <v>0.65917677151992859</v>
      </c>
      <c r="T24" s="110">
        <f t="shared" si="1"/>
        <v>2.2729485537363638</v>
      </c>
      <c r="U24" s="110">
        <f t="shared" si="1"/>
        <v>1.9482287923372719</v>
      </c>
      <c r="V24" s="110">
        <f t="shared" si="1"/>
        <v>3.956215793588743</v>
      </c>
      <c r="W24" s="110">
        <f t="shared" si="1"/>
        <v>4.0801744885679847</v>
      </c>
      <c r="X24" s="110">
        <f t="shared" si="1"/>
        <v>10.043839048066397</v>
      </c>
      <c r="Y24" s="110">
        <v>5.27</v>
      </c>
      <c r="Z24" s="110">
        <v>1.77</v>
      </c>
      <c r="AA24" s="105"/>
      <c r="AB24" s="105"/>
      <c r="AC24" s="105" t="s">
        <v>78</v>
      </c>
    </row>
    <row r="25" spans="1:29" ht="19.149999999999999" customHeight="1">
      <c r="A25" s="101"/>
      <c r="B25" s="101" t="s">
        <v>5</v>
      </c>
      <c r="C25" s="101"/>
      <c r="D25" s="101"/>
      <c r="E25" s="102"/>
      <c r="F25" s="153">
        <v>969.4</v>
      </c>
      <c r="G25" s="153">
        <v>934.87142919446296</v>
      </c>
      <c r="H25" s="153">
        <v>1121.61160775235</v>
      </c>
      <c r="I25" s="153">
        <v>1184.27</v>
      </c>
      <c r="J25" s="153">
        <v>1238.24</v>
      </c>
      <c r="K25" s="153">
        <v>1268.19</v>
      </c>
      <c r="L25" s="153">
        <v>1367.11</v>
      </c>
      <c r="M25" s="153">
        <v>1424.31</v>
      </c>
      <c r="N25" s="153">
        <v>1577.82</v>
      </c>
      <c r="O25" s="153">
        <v>1660.9099999999999</v>
      </c>
      <c r="P25" s="153">
        <v>1702.8999999999999</v>
      </c>
      <c r="Q25" s="145">
        <f t="shared" si="1"/>
        <v>-3.5618496807857456</v>
      </c>
      <c r="R25" s="109">
        <f t="shared" si="1"/>
        <v>19.974958344677695</v>
      </c>
      <c r="S25" s="109">
        <f t="shared" si="1"/>
        <v>5.5864607511698354</v>
      </c>
      <c r="T25" s="109">
        <f t="shared" si="1"/>
        <v>4.5572377920575571</v>
      </c>
      <c r="U25" s="109">
        <f t="shared" si="1"/>
        <v>2.4187556531851695</v>
      </c>
      <c r="V25" s="109">
        <f t="shared" si="1"/>
        <v>7.8000930459946733</v>
      </c>
      <c r="W25" s="109">
        <f t="shared" si="1"/>
        <v>4.1840086020876193</v>
      </c>
      <c r="X25" s="109">
        <f t="shared" si="1"/>
        <v>10.777850327527014</v>
      </c>
      <c r="Y25" s="111">
        <v>5.27</v>
      </c>
      <c r="Z25" s="104">
        <v>2.5299999999999998</v>
      </c>
      <c r="AA25" s="86"/>
      <c r="AB25" s="105" t="s">
        <v>12</v>
      </c>
      <c r="AC25" s="105"/>
    </row>
    <row r="26" spans="1:29" ht="19.149999999999999" customHeight="1">
      <c r="A26" s="107"/>
      <c r="B26" s="101"/>
      <c r="C26" s="106" t="s">
        <v>81</v>
      </c>
      <c r="D26" s="107"/>
      <c r="E26" s="108"/>
      <c r="F26" s="153">
        <v>958.82</v>
      </c>
      <c r="G26" s="153">
        <v>918.53766850691204</v>
      </c>
      <c r="H26" s="153">
        <v>1109.16705959558</v>
      </c>
      <c r="I26" s="153">
        <v>1171.79</v>
      </c>
      <c r="J26" s="153">
        <v>1227.6600000000001</v>
      </c>
      <c r="K26" s="153">
        <v>1257.6600000000001</v>
      </c>
      <c r="L26" s="153">
        <v>1357.89</v>
      </c>
      <c r="M26" s="153">
        <v>1415.04</v>
      </c>
      <c r="N26" s="153">
        <v>1566.48</v>
      </c>
      <c r="O26" s="153">
        <v>1649.08</v>
      </c>
      <c r="P26" s="153">
        <v>1691.11</v>
      </c>
      <c r="Q26" s="145">
        <f t="shared" si="1"/>
        <v>-4.2012402216357616</v>
      </c>
      <c r="R26" s="109">
        <f t="shared" si="1"/>
        <v>20.753573601236958</v>
      </c>
      <c r="S26" s="109">
        <f t="shared" si="1"/>
        <v>5.6459430401091524</v>
      </c>
      <c r="T26" s="109">
        <f t="shared" si="1"/>
        <v>4.767919166403547</v>
      </c>
      <c r="U26" s="109">
        <f t="shared" si="1"/>
        <v>2.443673329749279</v>
      </c>
      <c r="V26" s="109">
        <f t="shared" si="1"/>
        <v>7.9695625208720964</v>
      </c>
      <c r="W26" s="109">
        <f t="shared" si="1"/>
        <v>4.2087356118684029</v>
      </c>
      <c r="X26" s="109">
        <f t="shared" si="1"/>
        <v>10.702170963364997</v>
      </c>
      <c r="Y26" s="111">
        <v>5.27</v>
      </c>
      <c r="Z26" s="104">
        <v>2.5499999999999998</v>
      </c>
      <c r="AA26" s="105"/>
      <c r="AB26" s="105"/>
      <c r="AC26" s="105" t="s">
        <v>4</v>
      </c>
    </row>
    <row r="27" spans="1:29" ht="19.149999999999999" customHeight="1">
      <c r="A27" s="101"/>
      <c r="B27" s="101"/>
      <c r="C27" s="101" t="s">
        <v>80</v>
      </c>
      <c r="D27" s="101"/>
      <c r="E27" s="102"/>
      <c r="F27" s="153">
        <v>1485.57</v>
      </c>
      <c r="G27" s="153">
        <v>1434.7032169397201</v>
      </c>
      <c r="H27" s="153">
        <v>1516.7207407154001</v>
      </c>
      <c r="I27" s="153">
        <v>1552.38</v>
      </c>
      <c r="J27" s="153">
        <v>1592.5</v>
      </c>
      <c r="K27" s="153">
        <v>1623.69</v>
      </c>
      <c r="L27" s="153">
        <v>1692.45</v>
      </c>
      <c r="M27" s="153">
        <v>1758.67</v>
      </c>
      <c r="N27" s="153">
        <v>1941.62</v>
      </c>
      <c r="O27" s="153">
        <v>2045.85</v>
      </c>
      <c r="P27" s="153">
        <v>2084.5500000000002</v>
      </c>
      <c r="Q27" s="145">
        <f t="shared" si="1"/>
        <v>-3.4240583116433347</v>
      </c>
      <c r="R27" s="109">
        <f t="shared" si="1"/>
        <v>5.7166891944820994</v>
      </c>
      <c r="S27" s="109">
        <f t="shared" si="1"/>
        <v>2.3510761293987721</v>
      </c>
      <c r="T27" s="109">
        <f t="shared" si="1"/>
        <v>2.5844187634470868</v>
      </c>
      <c r="U27" s="109">
        <f t="shared" si="1"/>
        <v>1.9585557299843048</v>
      </c>
      <c r="V27" s="109">
        <f t="shared" si="1"/>
        <v>4.2347985144947611</v>
      </c>
      <c r="W27" s="109">
        <f t="shared" si="1"/>
        <v>3.9126709799403248</v>
      </c>
      <c r="X27" s="109">
        <f t="shared" si="1"/>
        <v>10.402747530804518</v>
      </c>
      <c r="Y27" s="111">
        <v>5.37</v>
      </c>
      <c r="Z27" s="104">
        <v>1.89</v>
      </c>
      <c r="AA27" s="105"/>
      <c r="AB27" s="105"/>
      <c r="AC27" s="105" t="s">
        <v>78</v>
      </c>
    </row>
    <row r="28" spans="1:29" ht="6.6" hidden="1" customHeight="1">
      <c r="A28" s="101"/>
      <c r="B28" s="101"/>
      <c r="C28" s="101"/>
      <c r="D28" s="101"/>
      <c r="E28" s="101"/>
      <c r="F28" s="63"/>
      <c r="G28" s="63"/>
      <c r="H28" s="63"/>
      <c r="I28" s="63"/>
      <c r="J28" s="63"/>
      <c r="K28" s="63"/>
      <c r="L28" s="63"/>
      <c r="M28" s="63"/>
      <c r="N28" s="63"/>
      <c r="O28" s="63"/>
      <c r="P28" s="156"/>
      <c r="Q28" s="101"/>
      <c r="R28" s="101"/>
      <c r="S28" s="101"/>
      <c r="T28" s="101"/>
      <c r="U28" s="101"/>
      <c r="V28" s="101"/>
      <c r="W28" s="112"/>
      <c r="X28" s="112"/>
      <c r="Y28" s="86"/>
      <c r="AA28" s="105"/>
      <c r="AB28" s="105"/>
      <c r="AC28" s="105"/>
    </row>
    <row r="29" spans="1:29" ht="19.149999999999999" hidden="1" customHeight="1">
      <c r="A29" s="113"/>
      <c r="B29" s="114" t="s">
        <v>115</v>
      </c>
      <c r="C29" s="114"/>
      <c r="D29" s="115"/>
      <c r="E29" s="114" t="s">
        <v>140</v>
      </c>
      <c r="F29" s="62"/>
      <c r="G29" s="62"/>
      <c r="H29" s="62"/>
      <c r="I29" s="62"/>
      <c r="J29" s="62"/>
      <c r="K29" s="62"/>
      <c r="L29" s="62"/>
      <c r="M29" s="62"/>
      <c r="N29" s="62"/>
      <c r="O29" s="62"/>
      <c r="P29" s="152"/>
      <c r="Q29" s="114"/>
      <c r="R29" s="114"/>
      <c r="S29" s="114"/>
      <c r="T29" s="114"/>
      <c r="U29" s="114"/>
      <c r="V29" s="114"/>
    </row>
    <row r="30" spans="1:29" ht="19.149999999999999" hidden="1" customHeight="1">
      <c r="A30" s="101"/>
      <c r="B30" s="113" t="s">
        <v>114</v>
      </c>
      <c r="C30" s="106"/>
      <c r="D30" s="115"/>
      <c r="E30" s="114" t="s">
        <v>141</v>
      </c>
      <c r="F30" s="62"/>
      <c r="G30" s="62"/>
      <c r="H30" s="62"/>
      <c r="I30" s="62"/>
      <c r="J30" s="62"/>
      <c r="K30" s="62"/>
      <c r="L30" s="62"/>
      <c r="M30" s="62"/>
      <c r="N30" s="62"/>
      <c r="O30" s="62"/>
      <c r="P30" s="152"/>
      <c r="Q30" s="114"/>
      <c r="R30" s="114"/>
      <c r="S30" s="114"/>
      <c r="T30" s="114"/>
      <c r="U30" s="114"/>
      <c r="V30" s="114"/>
      <c r="W30" s="86"/>
      <c r="X30" s="86"/>
      <c r="Y30" s="86"/>
      <c r="AA30" s="86"/>
      <c r="AB30" s="86"/>
      <c r="AC30" s="86"/>
    </row>
    <row r="31" spans="1:29" ht="9.6" hidden="1" customHeight="1">
      <c r="A31" s="113"/>
      <c r="B31" s="113"/>
      <c r="C31" s="113"/>
      <c r="D31" s="113"/>
      <c r="E31" s="113"/>
      <c r="F31" s="62"/>
      <c r="G31" s="62"/>
      <c r="H31" s="62"/>
      <c r="I31" s="62"/>
      <c r="J31" s="62"/>
      <c r="K31" s="62"/>
      <c r="L31" s="62"/>
      <c r="M31" s="62"/>
      <c r="N31" s="62"/>
      <c r="O31" s="62"/>
      <c r="P31" s="152"/>
      <c r="Q31" s="114"/>
      <c r="R31" s="114"/>
      <c r="S31" s="114"/>
      <c r="T31" s="114"/>
      <c r="U31" s="114"/>
      <c r="V31" s="114"/>
    </row>
    <row r="32" spans="1:29" hidden="1">
      <c r="A32" s="230" t="s">
        <v>101</v>
      </c>
      <c r="B32" s="230"/>
      <c r="C32" s="230"/>
      <c r="D32" s="230"/>
      <c r="E32" s="231"/>
      <c r="F32" s="157"/>
      <c r="G32" s="157"/>
      <c r="H32" s="157"/>
      <c r="I32" s="157"/>
      <c r="J32" s="157"/>
      <c r="K32" s="157"/>
      <c r="L32" s="157"/>
      <c r="M32" s="157"/>
      <c r="N32" s="157"/>
      <c r="O32" s="158"/>
      <c r="P32" s="157"/>
      <c r="Q32" s="239" t="s">
        <v>113</v>
      </c>
      <c r="R32" s="239"/>
      <c r="S32" s="239"/>
      <c r="T32" s="239"/>
      <c r="U32" s="239"/>
      <c r="V32" s="239"/>
      <c r="W32" s="239"/>
      <c r="X32" s="239"/>
      <c r="Y32" s="239"/>
      <c r="Z32" s="243"/>
      <c r="AA32" s="236" t="s">
        <v>100</v>
      </c>
      <c r="AB32" s="236"/>
      <c r="AC32" s="236"/>
    </row>
    <row r="33" spans="1:30" hidden="1">
      <c r="A33" s="232"/>
      <c r="B33" s="232"/>
      <c r="C33" s="232"/>
      <c r="D33" s="232"/>
      <c r="E33" s="233"/>
      <c r="F33" s="159">
        <v>2552</v>
      </c>
      <c r="G33" s="159">
        <v>2553</v>
      </c>
      <c r="H33" s="159">
        <v>2554</v>
      </c>
      <c r="I33" s="159">
        <v>2555</v>
      </c>
      <c r="J33" s="159">
        <v>2556</v>
      </c>
      <c r="K33" s="159">
        <v>2557</v>
      </c>
      <c r="L33" s="159">
        <v>2558</v>
      </c>
      <c r="M33" s="159">
        <v>2559</v>
      </c>
      <c r="N33" s="159">
        <v>2560</v>
      </c>
      <c r="O33" s="159">
        <v>2561</v>
      </c>
      <c r="P33" s="159">
        <v>2562</v>
      </c>
      <c r="Q33" s="240" t="s">
        <v>112</v>
      </c>
      <c r="R33" s="240"/>
      <c r="S33" s="240"/>
      <c r="T33" s="240"/>
      <c r="U33" s="240"/>
      <c r="V33" s="240"/>
      <c r="W33" s="240"/>
      <c r="X33" s="240"/>
      <c r="Y33" s="240"/>
      <c r="Z33" s="242"/>
      <c r="AA33" s="237"/>
      <c r="AB33" s="237"/>
      <c r="AC33" s="237"/>
    </row>
    <row r="34" spans="1:30" hidden="1">
      <c r="A34" s="234"/>
      <c r="B34" s="234"/>
      <c r="C34" s="234"/>
      <c r="D34" s="234"/>
      <c r="E34" s="235"/>
      <c r="F34" s="160" t="s">
        <v>131</v>
      </c>
      <c r="G34" s="160" t="s">
        <v>130</v>
      </c>
      <c r="H34" s="160" t="s">
        <v>129</v>
      </c>
      <c r="I34" s="160" t="s">
        <v>128</v>
      </c>
      <c r="J34" s="160" t="s">
        <v>127</v>
      </c>
      <c r="K34" s="160" t="s">
        <v>111</v>
      </c>
      <c r="L34" s="160" t="s">
        <v>126</v>
      </c>
      <c r="M34" s="160" t="s">
        <v>99</v>
      </c>
      <c r="N34" s="160" t="s">
        <v>98</v>
      </c>
      <c r="O34" s="160" t="s">
        <v>97</v>
      </c>
      <c r="P34" s="160" t="s">
        <v>133</v>
      </c>
      <c r="Q34" s="90" t="s">
        <v>125</v>
      </c>
      <c r="R34" s="92" t="s">
        <v>124</v>
      </c>
      <c r="S34" s="92" t="s">
        <v>123</v>
      </c>
      <c r="T34" s="92" t="s">
        <v>122</v>
      </c>
      <c r="U34" s="92" t="s">
        <v>121</v>
      </c>
      <c r="V34" s="92" t="s">
        <v>120</v>
      </c>
      <c r="W34" s="92" t="s">
        <v>119</v>
      </c>
      <c r="X34" s="92" t="s">
        <v>110</v>
      </c>
      <c r="Y34" s="92" t="s">
        <v>109</v>
      </c>
      <c r="Z34" s="116" t="s">
        <v>137</v>
      </c>
      <c r="AA34" s="238"/>
      <c r="AB34" s="238"/>
      <c r="AC34" s="238"/>
    </row>
    <row r="35" spans="1:30" ht="8.4499999999999993" customHeight="1">
      <c r="A35" s="101"/>
      <c r="B35" s="101"/>
      <c r="C35" s="101"/>
      <c r="D35" s="101"/>
      <c r="E35" s="102"/>
      <c r="F35" s="153"/>
      <c r="G35" s="153"/>
      <c r="H35" s="153"/>
      <c r="I35" s="153"/>
      <c r="J35" s="153"/>
      <c r="K35" s="153"/>
      <c r="L35" s="153"/>
      <c r="M35" s="153"/>
      <c r="N35" s="153"/>
      <c r="O35" s="153"/>
      <c r="P35" s="153"/>
      <c r="Q35" s="147"/>
      <c r="R35" s="95"/>
      <c r="S35" s="95"/>
      <c r="T35" s="95"/>
      <c r="U35" s="95"/>
      <c r="V35" s="95"/>
      <c r="W35" s="117"/>
      <c r="X35" s="117"/>
      <c r="Y35" s="118"/>
      <c r="Z35" s="119"/>
      <c r="AA35" s="105"/>
      <c r="AB35" s="105"/>
      <c r="AC35" s="105"/>
    </row>
    <row r="36" spans="1:30" ht="19.149999999999999" customHeight="1">
      <c r="A36" s="101"/>
      <c r="B36" s="101" t="s">
        <v>6</v>
      </c>
      <c r="C36" s="101"/>
      <c r="D36" s="101"/>
      <c r="E36" s="102"/>
      <c r="F36" s="153">
        <v>641.07000000000005</v>
      </c>
      <c r="G36" s="153">
        <v>715.97194503890796</v>
      </c>
      <c r="H36" s="153">
        <v>730.00354536852399</v>
      </c>
      <c r="I36" s="153">
        <v>724.35</v>
      </c>
      <c r="J36" s="153">
        <v>718.71</v>
      </c>
      <c r="K36" s="153">
        <v>737.59</v>
      </c>
      <c r="L36" s="153">
        <v>774.12</v>
      </c>
      <c r="M36" s="153">
        <v>801.84</v>
      </c>
      <c r="N36" s="153">
        <v>869.55</v>
      </c>
      <c r="O36" s="153">
        <v>902.86000000000013</v>
      </c>
      <c r="P36" s="153">
        <v>922.9899999999999</v>
      </c>
      <c r="Q36" s="148">
        <v>922.9899999999999</v>
      </c>
      <c r="R36" s="120">
        <v>922.9899999999999</v>
      </c>
      <c r="S36" s="120">
        <v>922.9899999999999</v>
      </c>
      <c r="T36" s="120">
        <v>922.9899999999999</v>
      </c>
      <c r="U36" s="120">
        <v>922.9899999999999</v>
      </c>
      <c r="V36" s="120">
        <v>922.9899999999999</v>
      </c>
      <c r="W36" s="120">
        <f t="shared" ref="W36:X38" si="2">(M36-L36)*100/L36</f>
        <v>3.5808401798170859</v>
      </c>
      <c r="X36" s="120">
        <f t="shared" si="2"/>
        <v>8.444328045495352</v>
      </c>
      <c r="Y36" s="104">
        <v>3.83</v>
      </c>
      <c r="Z36" s="104">
        <v>2.23</v>
      </c>
      <c r="AA36" s="86"/>
      <c r="AB36" s="105" t="s">
        <v>13</v>
      </c>
      <c r="AC36" s="105"/>
    </row>
    <row r="37" spans="1:30" ht="19.149999999999999" customHeight="1">
      <c r="A37" s="107"/>
      <c r="B37" s="101"/>
      <c r="C37" s="106" t="s">
        <v>81</v>
      </c>
      <c r="D37" s="107"/>
      <c r="E37" s="108"/>
      <c r="F37" s="153">
        <v>636.62</v>
      </c>
      <c r="G37" s="153">
        <v>713.53236755226999</v>
      </c>
      <c r="H37" s="153">
        <v>728.09142396883999</v>
      </c>
      <c r="I37" s="153">
        <v>722.41</v>
      </c>
      <c r="J37" s="153">
        <v>716.4</v>
      </c>
      <c r="K37" s="153">
        <v>735.19</v>
      </c>
      <c r="L37" s="153">
        <v>771.62</v>
      </c>
      <c r="M37" s="153">
        <v>798.95</v>
      </c>
      <c r="N37" s="153">
        <v>866.07</v>
      </c>
      <c r="O37" s="153">
        <v>899.16</v>
      </c>
      <c r="P37" s="153">
        <v>919.35</v>
      </c>
      <c r="Q37" s="148">
        <v>919.35</v>
      </c>
      <c r="R37" s="120">
        <v>919.35</v>
      </c>
      <c r="S37" s="120">
        <v>919.35</v>
      </c>
      <c r="T37" s="120">
        <v>919.35</v>
      </c>
      <c r="U37" s="120">
        <v>919.35</v>
      </c>
      <c r="V37" s="120">
        <v>919.35</v>
      </c>
      <c r="W37" s="120">
        <f t="shared" si="2"/>
        <v>3.5418988621342162</v>
      </c>
      <c r="X37" s="120">
        <f t="shared" si="2"/>
        <v>8.401026347080542</v>
      </c>
      <c r="Y37" s="104">
        <v>3.82</v>
      </c>
      <c r="Z37" s="104">
        <v>2.25</v>
      </c>
      <c r="AA37" s="105"/>
      <c r="AB37" s="105"/>
      <c r="AC37" s="105" t="s">
        <v>4</v>
      </c>
    </row>
    <row r="38" spans="1:30" ht="19.149999999999999" customHeight="1">
      <c r="A38" s="101"/>
      <c r="B38" s="101"/>
      <c r="C38" s="101" t="s">
        <v>80</v>
      </c>
      <c r="D38" s="101"/>
      <c r="E38" s="101"/>
      <c r="F38" s="153">
        <v>974.83</v>
      </c>
      <c r="G38" s="153">
        <v>932.49955661332001</v>
      </c>
      <c r="H38" s="153">
        <v>926.96116489289602</v>
      </c>
      <c r="I38" s="153">
        <v>883.67</v>
      </c>
      <c r="J38" s="153">
        <v>900.1</v>
      </c>
      <c r="K38" s="153">
        <v>923.84</v>
      </c>
      <c r="L38" s="153">
        <v>969.49</v>
      </c>
      <c r="M38" s="153">
        <v>1030.1500000000001</v>
      </c>
      <c r="N38" s="153">
        <v>1107.55</v>
      </c>
      <c r="O38" s="153">
        <v>1154.5</v>
      </c>
      <c r="P38" s="153">
        <v>1171.44</v>
      </c>
      <c r="Q38" s="148">
        <v>1171.44</v>
      </c>
      <c r="R38" s="120">
        <v>1171.44</v>
      </c>
      <c r="S38" s="120">
        <v>1171.44</v>
      </c>
      <c r="T38" s="120">
        <v>1171.44</v>
      </c>
      <c r="U38" s="120">
        <v>1171.44</v>
      </c>
      <c r="V38" s="120">
        <v>1171.44</v>
      </c>
      <c r="W38" s="120">
        <f t="shared" si="2"/>
        <v>6.2568979566576326</v>
      </c>
      <c r="X38" s="120">
        <f t="shared" si="2"/>
        <v>7.5134689122943126</v>
      </c>
      <c r="Y38" s="104">
        <v>4.24</v>
      </c>
      <c r="Z38" s="104">
        <v>1.47</v>
      </c>
      <c r="AA38" s="105"/>
      <c r="AB38" s="105"/>
      <c r="AC38" s="105" t="s">
        <v>78</v>
      </c>
    </row>
    <row r="39" spans="1:30" ht="19.149999999999999" customHeight="1">
      <c r="A39" s="101" t="s">
        <v>88</v>
      </c>
      <c r="B39" s="101"/>
      <c r="C39" s="101"/>
      <c r="D39" s="101"/>
      <c r="E39" s="102"/>
      <c r="F39" s="153"/>
      <c r="G39" s="153"/>
      <c r="H39" s="153"/>
      <c r="I39" s="153"/>
      <c r="J39" s="153"/>
      <c r="K39" s="153"/>
      <c r="L39" s="153"/>
      <c r="M39" s="153"/>
      <c r="N39" s="153"/>
      <c r="O39" s="153"/>
      <c r="P39" s="153"/>
      <c r="Q39" s="148"/>
      <c r="R39" s="120"/>
      <c r="S39" s="120"/>
      <c r="T39" s="120"/>
      <c r="U39" s="120"/>
      <c r="V39" s="120"/>
      <c r="W39" s="120"/>
      <c r="X39" s="120"/>
      <c r="Y39" s="104"/>
      <c r="Z39" s="104"/>
      <c r="AA39" s="105" t="s">
        <v>87</v>
      </c>
      <c r="AB39" s="105"/>
      <c r="AC39" s="105"/>
    </row>
    <row r="40" spans="1:30" ht="19.149999999999999" customHeight="1">
      <c r="A40" s="106"/>
      <c r="B40" s="106" t="s">
        <v>86</v>
      </c>
      <c r="C40" s="107"/>
      <c r="D40" s="107"/>
      <c r="E40" s="108"/>
      <c r="F40" s="153">
        <v>6663.77</v>
      </c>
      <c r="G40" s="153">
        <v>8433.25</v>
      </c>
      <c r="H40" s="154">
        <v>10744.7</v>
      </c>
      <c r="I40" s="153">
        <v>11236.02</v>
      </c>
      <c r="J40" s="153">
        <v>12794.45</v>
      </c>
      <c r="K40" s="154">
        <v>13511.26</v>
      </c>
      <c r="L40" s="153">
        <v>15818.21</v>
      </c>
      <c r="M40" s="153">
        <v>17418.41</v>
      </c>
      <c r="N40" s="154">
        <v>21749.72</v>
      </c>
      <c r="O40" s="154">
        <v>24340.39</v>
      </c>
      <c r="P40" s="154">
        <v>24744.1</v>
      </c>
      <c r="Q40" s="148">
        <v>24744.1</v>
      </c>
      <c r="R40" s="120">
        <v>24744.1</v>
      </c>
      <c r="S40" s="120">
        <v>24744.1</v>
      </c>
      <c r="T40" s="120">
        <v>24744.1</v>
      </c>
      <c r="U40" s="120">
        <v>24744.1</v>
      </c>
      <c r="V40" s="120">
        <v>24744.1</v>
      </c>
      <c r="W40" s="120">
        <f t="shared" ref="W40:X42" si="3">(M40-L40)*100/L40</f>
        <v>10.116188873456609</v>
      </c>
      <c r="X40" s="120">
        <f t="shared" si="3"/>
        <v>24.866276543036943</v>
      </c>
      <c r="Y40" s="104">
        <v>11.91</v>
      </c>
      <c r="Z40" s="104">
        <v>1.66</v>
      </c>
      <c r="AA40" s="105"/>
      <c r="AB40" s="105" t="s">
        <v>85</v>
      </c>
      <c r="AC40" s="105"/>
    </row>
    <row r="41" spans="1:30" ht="19.149999999999999" customHeight="1">
      <c r="A41" s="107"/>
      <c r="B41" s="101"/>
      <c r="C41" s="106" t="s">
        <v>81</v>
      </c>
      <c r="D41" s="107"/>
      <c r="E41" s="108"/>
      <c r="F41" s="153">
        <v>6479.44</v>
      </c>
      <c r="G41" s="153">
        <v>8082.37</v>
      </c>
      <c r="H41" s="153">
        <v>10355.23</v>
      </c>
      <c r="I41" s="153">
        <v>10828.1</v>
      </c>
      <c r="J41" s="153">
        <v>12362.05</v>
      </c>
      <c r="K41" s="153">
        <v>13059.1</v>
      </c>
      <c r="L41" s="153">
        <v>15324.86</v>
      </c>
      <c r="M41" s="153">
        <v>16886.02</v>
      </c>
      <c r="N41" s="153">
        <v>21006.11</v>
      </c>
      <c r="O41" s="153">
        <v>23513.53</v>
      </c>
      <c r="P41" s="153">
        <v>23906.829999999998</v>
      </c>
      <c r="Q41" s="148">
        <v>23906.829999999998</v>
      </c>
      <c r="R41" s="120">
        <v>23906.829999999998</v>
      </c>
      <c r="S41" s="120">
        <v>23906.829999999998</v>
      </c>
      <c r="T41" s="120">
        <v>23906.829999999998</v>
      </c>
      <c r="U41" s="120">
        <v>23906.829999999998</v>
      </c>
      <c r="V41" s="120">
        <v>23906.829999999998</v>
      </c>
      <c r="W41" s="120">
        <f t="shared" si="3"/>
        <v>10.187107745193105</v>
      </c>
      <c r="X41" s="120">
        <f t="shared" si="3"/>
        <v>24.3994144268454</v>
      </c>
      <c r="Y41" s="111">
        <v>11.94</v>
      </c>
      <c r="Z41" s="104">
        <v>1.67</v>
      </c>
      <c r="AA41" s="105"/>
      <c r="AB41" s="105"/>
      <c r="AC41" s="105" t="s">
        <v>4</v>
      </c>
      <c r="AD41" s="101"/>
    </row>
    <row r="42" spans="1:30" ht="16.5" customHeight="1">
      <c r="A42" s="101"/>
      <c r="B42" s="101"/>
      <c r="C42" s="101" t="s">
        <v>80</v>
      </c>
      <c r="D42" s="101"/>
      <c r="E42" s="102"/>
      <c r="F42" s="153">
        <v>184.33</v>
      </c>
      <c r="G42" s="153">
        <v>350.88</v>
      </c>
      <c r="H42" s="153">
        <v>389.47</v>
      </c>
      <c r="I42" s="153">
        <v>407.92</v>
      </c>
      <c r="J42" s="153">
        <v>432.4</v>
      </c>
      <c r="K42" s="153">
        <v>452.16</v>
      </c>
      <c r="L42" s="153">
        <v>493.35</v>
      </c>
      <c r="M42" s="153">
        <v>532.39</v>
      </c>
      <c r="N42" s="153">
        <v>743.61</v>
      </c>
      <c r="O42" s="153">
        <v>826.8599999999999</v>
      </c>
      <c r="P42" s="153">
        <v>837.27</v>
      </c>
      <c r="Q42" s="148">
        <v>837.27</v>
      </c>
      <c r="R42" s="120">
        <v>837.27</v>
      </c>
      <c r="S42" s="120">
        <v>837.27</v>
      </c>
      <c r="T42" s="120">
        <v>837.27</v>
      </c>
      <c r="U42" s="120">
        <v>837.27</v>
      </c>
      <c r="V42" s="120">
        <v>837.27</v>
      </c>
      <c r="W42" s="120">
        <f t="shared" si="3"/>
        <v>7.9132461741157316</v>
      </c>
      <c r="X42" s="120">
        <f t="shared" si="3"/>
        <v>39.673923251751546</v>
      </c>
      <c r="Y42" s="111">
        <v>11.2</v>
      </c>
      <c r="Z42" s="104">
        <v>1.26</v>
      </c>
      <c r="AA42" s="105"/>
      <c r="AB42" s="105"/>
      <c r="AC42" s="105" t="s">
        <v>78</v>
      </c>
    </row>
    <row r="43" spans="1:30" ht="17.25" hidden="1" customHeight="1">
      <c r="A43" s="84"/>
      <c r="B43" s="84"/>
      <c r="C43" s="84"/>
      <c r="D43" s="84"/>
      <c r="E43" s="121"/>
      <c r="F43" s="153"/>
      <c r="G43" s="153"/>
      <c r="H43" s="153"/>
      <c r="I43" s="153"/>
      <c r="J43" s="153"/>
      <c r="K43" s="153"/>
      <c r="L43" s="153"/>
      <c r="M43" s="153"/>
      <c r="N43" s="153"/>
      <c r="O43" s="153"/>
      <c r="P43" s="153"/>
      <c r="Q43" s="149"/>
      <c r="R43" s="122"/>
      <c r="S43" s="122"/>
      <c r="T43" s="122"/>
      <c r="U43" s="122"/>
      <c r="V43" s="122"/>
      <c r="W43" s="120"/>
      <c r="X43" s="120"/>
      <c r="Y43" s="123"/>
      <c r="Z43" s="119"/>
      <c r="AA43" s="81"/>
      <c r="AB43" s="81"/>
      <c r="AC43" s="81"/>
    </row>
    <row r="44" spans="1:30" ht="19.149999999999999" customHeight="1">
      <c r="A44" s="101" t="s">
        <v>96</v>
      </c>
      <c r="B44" s="101"/>
      <c r="C44" s="101"/>
      <c r="D44" s="101"/>
      <c r="E44" s="102"/>
      <c r="F44" s="153">
        <v>8972</v>
      </c>
      <c r="G44" s="153">
        <v>12075</v>
      </c>
      <c r="H44" s="153">
        <v>10435</v>
      </c>
      <c r="I44" s="153">
        <v>12165</v>
      </c>
      <c r="J44" s="153">
        <v>13206</v>
      </c>
      <c r="K44" s="153">
        <v>13971</v>
      </c>
      <c r="L44" s="153">
        <v>15456</v>
      </c>
      <c r="M44" s="153">
        <v>16458</v>
      </c>
      <c r="N44" s="153">
        <v>17861</v>
      </c>
      <c r="O44" s="153">
        <v>18595</v>
      </c>
      <c r="P44" s="153">
        <v>18865</v>
      </c>
      <c r="Q44" s="150">
        <f t="shared" ref="Q44:X48" si="4">(G44-F44)*100/F44</f>
        <v>34.585376727596966</v>
      </c>
      <c r="R44" s="124">
        <f t="shared" si="4"/>
        <v>-13.581780538302278</v>
      </c>
      <c r="S44" s="124">
        <f t="shared" si="4"/>
        <v>16.57882127455678</v>
      </c>
      <c r="T44" s="124">
        <f t="shared" si="4"/>
        <v>8.5573366214549935</v>
      </c>
      <c r="U44" s="124">
        <f t="shared" si="4"/>
        <v>5.792821444797819</v>
      </c>
      <c r="V44" s="124">
        <f t="shared" si="4"/>
        <v>10.629160403693366</v>
      </c>
      <c r="W44" s="124">
        <f t="shared" si="4"/>
        <v>6.4829192546583849</v>
      </c>
      <c r="X44" s="124">
        <f t="shared" si="4"/>
        <v>8.5247296147770086</v>
      </c>
      <c r="Y44" s="112">
        <v>4.1100000000000003</v>
      </c>
      <c r="Z44" s="104">
        <f>(P44-O44)*100/O44</f>
        <v>1.452003226673837</v>
      </c>
      <c r="AA44" s="135" t="s">
        <v>95</v>
      </c>
      <c r="AB44" s="105"/>
      <c r="AC44" s="105"/>
    </row>
    <row r="45" spans="1:30" ht="19.149999999999999" customHeight="1">
      <c r="A45" s="106" t="s">
        <v>84</v>
      </c>
      <c r="B45" s="106"/>
      <c r="C45" s="107"/>
      <c r="D45" s="107"/>
      <c r="E45" s="108"/>
      <c r="F45" s="153">
        <v>23.057500000000001</v>
      </c>
      <c r="G45" s="153">
        <v>23.0077267080745</v>
      </c>
      <c r="H45" s="154">
        <v>34.661910397699998</v>
      </c>
      <c r="I45" s="153">
        <v>42.81</v>
      </c>
      <c r="J45" s="153">
        <v>48.72</v>
      </c>
      <c r="K45" s="154">
        <v>51.69</v>
      </c>
      <c r="L45" s="153">
        <v>56.71</v>
      </c>
      <c r="M45" s="153">
        <v>59.37</v>
      </c>
      <c r="N45" s="154">
        <v>63.22</v>
      </c>
      <c r="O45" s="154">
        <v>66.75</v>
      </c>
      <c r="P45" s="154">
        <v>66.84</v>
      </c>
      <c r="Q45" s="150">
        <f t="shared" si="4"/>
        <v>-0.21586595218692714</v>
      </c>
      <c r="R45" s="124">
        <f t="shared" si="4"/>
        <v>50.653347188514253</v>
      </c>
      <c r="S45" s="124">
        <f t="shared" si="4"/>
        <v>23.507329829231434</v>
      </c>
      <c r="T45" s="124">
        <f t="shared" si="4"/>
        <v>13.805185704274693</v>
      </c>
      <c r="U45" s="124">
        <f t="shared" si="4"/>
        <v>6.0960591133004902</v>
      </c>
      <c r="V45" s="124">
        <f t="shared" si="4"/>
        <v>9.7117430837686278</v>
      </c>
      <c r="W45" s="124">
        <f t="shared" si="4"/>
        <v>4.6905307705871921</v>
      </c>
      <c r="X45" s="124">
        <f t="shared" si="4"/>
        <v>6.484756611083041</v>
      </c>
      <c r="Y45" s="124">
        <f>(O45-N45)*100/N45</f>
        <v>5.5836760518823176</v>
      </c>
      <c r="Z45" s="104">
        <f t="shared" ref="Z45:Z47" si="5">(P45-O45)*100/O45</f>
        <v>0.13483146067416241</v>
      </c>
      <c r="AA45" s="105" t="s">
        <v>118</v>
      </c>
      <c r="AC45" s="105"/>
    </row>
    <row r="46" spans="1:30" ht="19.149999999999999" customHeight="1">
      <c r="A46" s="107" t="s">
        <v>117</v>
      </c>
      <c r="B46" s="101"/>
      <c r="C46" s="106"/>
      <c r="D46" s="107"/>
      <c r="E46" s="108"/>
      <c r="F46" s="153">
        <v>1264051.4968214601</v>
      </c>
      <c r="G46" s="153">
        <v>2107633</v>
      </c>
      <c r="H46" s="153">
        <v>2658030</v>
      </c>
      <c r="I46" s="153">
        <v>3041764</v>
      </c>
      <c r="J46" s="153">
        <v>3629770</v>
      </c>
      <c r="K46" s="153">
        <v>3851466</v>
      </c>
      <c r="L46" s="153">
        <v>4321199</v>
      </c>
      <c r="M46" s="153">
        <v>4598504</v>
      </c>
      <c r="N46" s="153">
        <v>5191244</v>
      </c>
      <c r="O46" s="153">
        <v>5527714</v>
      </c>
      <c r="P46" s="153">
        <v>5542808</v>
      </c>
      <c r="Q46" s="150">
        <f t="shared" si="4"/>
        <v>66.736324057981861</v>
      </c>
      <c r="R46" s="124">
        <f t="shared" si="4"/>
        <v>26.11446110399676</v>
      </c>
      <c r="S46" s="124">
        <f t="shared" si="4"/>
        <v>14.436782128117441</v>
      </c>
      <c r="T46" s="124">
        <f t="shared" si="4"/>
        <v>19.331085514852568</v>
      </c>
      <c r="U46" s="124">
        <f t="shared" si="4"/>
        <v>6.1077148138862789</v>
      </c>
      <c r="V46" s="124">
        <f t="shared" si="4"/>
        <v>12.196213078344714</v>
      </c>
      <c r="W46" s="124">
        <f t="shared" si="4"/>
        <v>6.4173161199009812</v>
      </c>
      <c r="X46" s="124">
        <f t="shared" si="4"/>
        <v>12.88984417541009</v>
      </c>
      <c r="Y46" s="112">
        <v>6.48</v>
      </c>
      <c r="Z46" s="104">
        <f t="shared" si="5"/>
        <v>0.27306043691840787</v>
      </c>
      <c r="AA46" s="105" t="s">
        <v>116</v>
      </c>
      <c r="AC46" s="105"/>
    </row>
    <row r="47" spans="1:30" ht="19.149999999999999" customHeight="1">
      <c r="A47" s="101"/>
      <c r="B47" s="101"/>
      <c r="C47" s="101" t="s">
        <v>81</v>
      </c>
      <c r="D47" s="101"/>
      <c r="E47" s="102"/>
      <c r="F47" s="153">
        <v>1187500.7463896701</v>
      </c>
      <c r="G47" s="153">
        <v>2027837</v>
      </c>
      <c r="H47" s="153">
        <v>2584906</v>
      </c>
      <c r="I47" s="153">
        <v>2970203</v>
      </c>
      <c r="J47" s="153">
        <v>3546057</v>
      </c>
      <c r="K47" s="153">
        <v>3764272</v>
      </c>
      <c r="L47" s="153">
        <v>4228596</v>
      </c>
      <c r="M47" s="153">
        <v>4501322</v>
      </c>
      <c r="N47" s="153">
        <v>5073533</v>
      </c>
      <c r="O47" s="153">
        <v>5404580</v>
      </c>
      <c r="P47" s="153">
        <v>5418184</v>
      </c>
      <c r="Q47" s="150">
        <f t="shared" si="4"/>
        <v>70.765113720154204</v>
      </c>
      <c r="R47" s="124">
        <f t="shared" si="4"/>
        <v>27.471093583951767</v>
      </c>
      <c r="S47" s="124">
        <f t="shared" si="4"/>
        <v>14.905648406557143</v>
      </c>
      <c r="T47" s="124">
        <f t="shared" si="4"/>
        <v>19.387698416572874</v>
      </c>
      <c r="U47" s="124">
        <f t="shared" si="4"/>
        <v>6.1537363894601809</v>
      </c>
      <c r="V47" s="124">
        <f t="shared" si="4"/>
        <v>12.335027861961091</v>
      </c>
      <c r="W47" s="124">
        <f t="shared" si="4"/>
        <v>6.4495638741558663</v>
      </c>
      <c r="X47" s="124">
        <f t="shared" si="4"/>
        <v>12.71206547765301</v>
      </c>
      <c r="Y47" s="112">
        <v>6.52</v>
      </c>
      <c r="Z47" s="104">
        <f t="shared" si="5"/>
        <v>0.25171243648905189</v>
      </c>
      <c r="AA47" s="105"/>
      <c r="AB47" s="105"/>
      <c r="AC47" s="105" t="s">
        <v>4</v>
      </c>
    </row>
    <row r="48" spans="1:30" ht="19.149999999999999" customHeight="1">
      <c r="A48" s="125"/>
      <c r="B48" s="125"/>
      <c r="C48" s="125" t="s">
        <v>80</v>
      </c>
      <c r="D48" s="125"/>
      <c r="E48" s="126"/>
      <c r="F48" s="161">
        <v>76550.750431792898</v>
      </c>
      <c r="G48" s="161">
        <v>79796</v>
      </c>
      <c r="H48" s="161">
        <v>73124</v>
      </c>
      <c r="I48" s="161">
        <v>71561</v>
      </c>
      <c r="J48" s="161">
        <v>83713</v>
      </c>
      <c r="K48" s="161">
        <v>87194</v>
      </c>
      <c r="L48" s="161">
        <v>92603</v>
      </c>
      <c r="M48" s="161">
        <v>97182</v>
      </c>
      <c r="N48" s="161">
        <v>117711</v>
      </c>
      <c r="O48" s="161">
        <v>123134</v>
      </c>
      <c r="P48" s="161">
        <v>124624</v>
      </c>
      <c r="Q48" s="151">
        <f t="shared" si="4"/>
        <v>4.2393438991804997</v>
      </c>
      <c r="R48" s="127">
        <f t="shared" si="4"/>
        <v>-8.3613213694922059</v>
      </c>
      <c r="S48" s="127">
        <f t="shared" si="4"/>
        <v>-2.1374651277282424</v>
      </c>
      <c r="T48" s="127">
        <f t="shared" si="4"/>
        <v>16.981316638951384</v>
      </c>
      <c r="U48" s="127">
        <f t="shared" si="4"/>
        <v>4.1582549902643553</v>
      </c>
      <c r="V48" s="127">
        <f t="shared" si="4"/>
        <v>6.2034084914099594</v>
      </c>
      <c r="W48" s="127">
        <f t="shared" si="4"/>
        <v>4.9447642085029644</v>
      </c>
      <c r="X48" s="127">
        <f t="shared" si="4"/>
        <v>21.124282274495275</v>
      </c>
      <c r="Y48" s="128">
        <v>4.6100000000000003</v>
      </c>
      <c r="Z48" s="129">
        <f>(P48-O48)*100/O48</f>
        <v>1.2100638328974938</v>
      </c>
      <c r="AA48" s="130"/>
      <c r="AB48" s="130"/>
      <c r="AC48" s="130" t="s">
        <v>78</v>
      </c>
    </row>
    <row r="49" spans="1:29" ht="6.6" customHeight="1">
      <c r="F49" s="81"/>
      <c r="G49" s="81"/>
      <c r="H49" s="81"/>
      <c r="I49" s="81"/>
      <c r="W49" s="86"/>
      <c r="X49" s="86"/>
      <c r="Y49" s="86"/>
      <c r="AA49" s="105"/>
      <c r="AB49" s="105"/>
      <c r="AC49" s="105"/>
    </row>
    <row r="50" spans="1:29" ht="18.75" hidden="1" customHeight="1">
      <c r="A50" s="131"/>
      <c r="B50" s="131"/>
      <c r="C50" s="131" t="s">
        <v>108</v>
      </c>
      <c r="D50" s="131"/>
      <c r="E50" s="131"/>
      <c r="F50" s="81"/>
      <c r="G50" s="81"/>
      <c r="H50" s="81"/>
      <c r="I50" s="81"/>
      <c r="O50" s="131" t="s">
        <v>107</v>
      </c>
      <c r="W50" s="86"/>
      <c r="X50" s="86"/>
      <c r="Y50" s="86"/>
      <c r="AA50" s="105"/>
      <c r="AB50" s="105"/>
      <c r="AC50" s="105"/>
    </row>
    <row r="51" spans="1:29" ht="18.75" hidden="1" customHeight="1">
      <c r="A51" s="131"/>
      <c r="B51" s="131"/>
      <c r="C51" s="131"/>
      <c r="D51" s="132" t="s">
        <v>106</v>
      </c>
      <c r="E51" s="131"/>
      <c r="F51" s="81"/>
      <c r="G51" s="81"/>
      <c r="H51" s="81"/>
      <c r="I51" s="81"/>
      <c r="W51" s="86"/>
      <c r="X51" s="86"/>
      <c r="Y51" s="86"/>
      <c r="AA51" s="105"/>
      <c r="AB51" s="105"/>
      <c r="AC51" s="105"/>
    </row>
    <row r="52" spans="1:29" ht="18.75" hidden="1" customHeight="1">
      <c r="A52" s="131"/>
      <c r="B52" s="131"/>
      <c r="C52" s="131" t="s">
        <v>105</v>
      </c>
      <c r="D52" s="131"/>
      <c r="E52" s="131"/>
      <c r="F52" s="81"/>
      <c r="G52" s="81"/>
      <c r="H52" s="81"/>
      <c r="I52" s="81"/>
      <c r="L52" s="131" t="s">
        <v>104</v>
      </c>
      <c r="AA52" s="133"/>
      <c r="AB52" s="133"/>
      <c r="AC52" s="133"/>
    </row>
    <row r="53" spans="1:29" ht="15.75" customHeight="1">
      <c r="A53" s="131"/>
      <c r="B53" s="131" t="s">
        <v>103</v>
      </c>
      <c r="F53" s="81"/>
      <c r="G53" s="81"/>
      <c r="H53" s="131"/>
      <c r="I53" s="131" t="s">
        <v>102</v>
      </c>
      <c r="AA53" s="133"/>
      <c r="AB53" s="133"/>
      <c r="AC53" s="133"/>
    </row>
    <row r="55" spans="1:29">
      <c r="AA55" s="133"/>
      <c r="AB55" s="133"/>
      <c r="AC55" s="133"/>
    </row>
    <row r="56" spans="1:29" ht="6.75" customHeight="1">
      <c r="C56" s="131"/>
      <c r="D56" s="131"/>
      <c r="E56" s="131"/>
      <c r="F56" s="81"/>
      <c r="G56" s="81"/>
      <c r="H56" s="81"/>
      <c r="I56" s="81"/>
      <c r="AA56" s="133"/>
      <c r="AB56" s="133"/>
      <c r="AC56" s="133"/>
    </row>
    <row r="57" spans="1:29">
      <c r="AA57" s="133"/>
      <c r="AB57" s="133"/>
      <c r="AC57" s="133"/>
    </row>
    <row r="58" spans="1:29">
      <c r="AA58" s="133"/>
      <c r="AB58" s="133"/>
      <c r="AC58" s="133"/>
    </row>
    <row r="59" spans="1:29">
      <c r="AA59" s="133"/>
      <c r="AB59" s="133"/>
      <c r="AC59" s="133"/>
    </row>
    <row r="60" spans="1:29">
      <c r="AA60" s="133"/>
      <c r="AB60" s="133"/>
      <c r="AC60" s="133"/>
    </row>
    <row r="61" spans="1:29">
      <c r="AA61" s="133"/>
      <c r="AB61" s="133"/>
      <c r="AC61" s="133"/>
    </row>
    <row r="62" spans="1:29">
      <c r="AA62" s="133"/>
      <c r="AB62" s="133"/>
      <c r="AC62" s="133"/>
    </row>
    <row r="63" spans="1:29">
      <c r="AA63" s="133"/>
      <c r="AB63" s="133"/>
      <c r="AC63" s="133"/>
    </row>
    <row r="64" spans="1:29">
      <c r="AA64" s="133"/>
      <c r="AB64" s="133"/>
      <c r="AC64" s="133"/>
    </row>
    <row r="65" spans="27:29" s="81" customFormat="1">
      <c r="AA65" s="133"/>
      <c r="AB65" s="133"/>
      <c r="AC65" s="133"/>
    </row>
    <row r="66" spans="27:29" s="81" customFormat="1">
      <c r="AA66" s="133"/>
      <c r="AB66" s="133"/>
      <c r="AC66" s="133"/>
    </row>
    <row r="67" spans="27:29" s="81" customFormat="1">
      <c r="AA67" s="133"/>
      <c r="AB67" s="133"/>
      <c r="AC67" s="133"/>
    </row>
    <row r="68" spans="27:29" s="81" customFormat="1">
      <c r="AA68" s="133"/>
      <c r="AB68" s="133"/>
      <c r="AC68" s="133"/>
    </row>
    <row r="69" spans="27:29" s="81" customFormat="1">
      <c r="AA69" s="133"/>
      <c r="AB69" s="133"/>
      <c r="AC69" s="133"/>
    </row>
    <row r="70" spans="27:29" s="81" customFormat="1">
      <c r="AA70" s="133"/>
      <c r="AB70" s="133"/>
      <c r="AC70" s="133"/>
    </row>
    <row r="71" spans="27:29" s="81" customFormat="1">
      <c r="AA71" s="133"/>
      <c r="AB71" s="133"/>
      <c r="AC71" s="133"/>
    </row>
    <row r="72" spans="27:29" s="81" customFormat="1">
      <c r="AA72" s="133"/>
      <c r="AB72" s="133"/>
      <c r="AC72" s="133"/>
    </row>
    <row r="73" spans="27:29" s="81" customFormat="1">
      <c r="AA73" s="133"/>
      <c r="AB73" s="133"/>
      <c r="AC73" s="133"/>
    </row>
    <row r="74" spans="27:29" s="81" customFormat="1">
      <c r="AA74" s="133"/>
      <c r="AB74" s="133"/>
      <c r="AC74" s="133"/>
    </row>
    <row r="75" spans="27:29" s="81" customFormat="1">
      <c r="AA75" s="133"/>
      <c r="AB75" s="133"/>
      <c r="AC75" s="133"/>
    </row>
    <row r="76" spans="27:29" s="81" customFormat="1">
      <c r="AA76" s="133"/>
      <c r="AB76" s="133"/>
      <c r="AC76" s="133"/>
    </row>
    <row r="77" spans="27:29" s="81" customFormat="1">
      <c r="AA77" s="133"/>
      <c r="AB77" s="133"/>
      <c r="AC77" s="133"/>
    </row>
    <row r="78" spans="27:29" s="81" customFormat="1">
      <c r="AA78" s="133"/>
      <c r="AB78" s="133"/>
      <c r="AC78" s="133"/>
    </row>
    <row r="79" spans="27:29" s="81" customFormat="1">
      <c r="AA79" s="133"/>
      <c r="AB79" s="133"/>
      <c r="AC79" s="133"/>
    </row>
    <row r="80" spans="27:29" s="81" customFormat="1">
      <c r="AA80" s="133"/>
      <c r="AB80" s="133"/>
      <c r="AC80" s="133"/>
    </row>
    <row r="81" spans="27:29" s="81" customFormat="1">
      <c r="AA81" s="133"/>
      <c r="AB81" s="133"/>
      <c r="AC81" s="133"/>
    </row>
    <row r="82" spans="27:29" s="81" customFormat="1">
      <c r="AA82" s="133"/>
      <c r="AB82" s="133"/>
      <c r="AC82" s="133"/>
    </row>
    <row r="83" spans="27:29" s="81" customFormat="1">
      <c r="AA83" s="133"/>
      <c r="AB83" s="133"/>
      <c r="AC83" s="133"/>
    </row>
    <row r="84" spans="27:29" s="81" customFormat="1">
      <c r="AA84" s="133"/>
      <c r="AB84" s="133"/>
      <c r="AC84" s="133"/>
    </row>
    <row r="85" spans="27:29" s="81" customFormat="1">
      <c r="AA85" s="133"/>
      <c r="AB85" s="133"/>
      <c r="AC85" s="133"/>
    </row>
    <row r="86" spans="27:29" s="81" customFormat="1">
      <c r="AA86" s="133"/>
      <c r="AB86" s="133"/>
      <c r="AC86" s="133"/>
    </row>
    <row r="87" spans="27:29" s="81" customFormat="1">
      <c r="AA87" s="133"/>
      <c r="AB87" s="133"/>
      <c r="AC87" s="133"/>
    </row>
    <row r="88" spans="27:29" s="81" customFormat="1">
      <c r="AA88" s="133"/>
      <c r="AB88" s="133"/>
      <c r="AC88" s="133"/>
    </row>
    <row r="89" spans="27:29" s="81" customFormat="1">
      <c r="AA89" s="133"/>
      <c r="AB89" s="133"/>
      <c r="AC89" s="133"/>
    </row>
    <row r="90" spans="27:29" s="81" customFormat="1">
      <c r="AA90" s="133"/>
      <c r="AB90" s="133"/>
      <c r="AC90" s="133"/>
    </row>
    <row r="91" spans="27:29" s="81" customFormat="1">
      <c r="AA91" s="133"/>
      <c r="AB91" s="133"/>
      <c r="AC91" s="133"/>
    </row>
    <row r="92" spans="27:29" s="81" customFormat="1">
      <c r="AA92" s="133"/>
      <c r="AB92" s="133"/>
      <c r="AC92" s="133"/>
    </row>
    <row r="93" spans="27:29" s="81" customFormat="1">
      <c r="AA93" s="133"/>
      <c r="AB93" s="133"/>
      <c r="AC93" s="133"/>
    </row>
    <row r="94" spans="27:29" s="81" customFormat="1">
      <c r="AA94" s="133"/>
      <c r="AB94" s="133"/>
      <c r="AC94" s="133"/>
    </row>
  </sheetData>
  <mergeCells count="8">
    <mergeCell ref="A4:E6"/>
    <mergeCell ref="Q4:Z4"/>
    <mergeCell ref="AA4:AC6"/>
    <mergeCell ref="Q5:Z5"/>
    <mergeCell ref="A32:E34"/>
    <mergeCell ref="Q32:Z32"/>
    <mergeCell ref="AA32:AC34"/>
    <mergeCell ref="Q33:Z33"/>
  </mergeCells>
  <pageMargins left="0.31496062992125984" right="0.19685039370078741" top="0.15748031496062992" bottom="0" header="0.31496062992125984" footer="0.31496062992125984"/>
  <pageSetup paperSize="9" scale="8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J291"/>
  <sheetViews>
    <sheetView topLeftCell="A268" zoomScale="55" zoomScaleNormal="55" workbookViewId="0">
      <pane xSplit="1" topLeftCell="B1" activePane="topRight" state="frozen"/>
      <selection activeCell="ABK30" sqref="ABK30"/>
      <selection pane="topRight" activeCell="E270" sqref="E270:E290"/>
    </sheetView>
  </sheetViews>
  <sheetFormatPr defaultColWidth="9" defaultRowHeight="24"/>
  <cols>
    <col min="1" max="1" width="19.125" style="4" customWidth="1"/>
    <col min="2" max="4" width="9" style="4" customWidth="1"/>
    <col min="5" max="5" width="9.125" style="4" customWidth="1"/>
    <col min="6" max="6" width="9.875" style="4" customWidth="1"/>
    <col min="7" max="7" width="9.125" style="4" customWidth="1"/>
    <col min="8" max="711" width="9" style="4" customWidth="1"/>
    <col min="712" max="16384" width="9" style="4"/>
  </cols>
  <sheetData>
    <row r="1" spans="1:106" ht="24.75" thickBot="1"/>
    <row r="2" spans="1:106" ht="18" customHeight="1" thickTop="1" thickBot="1">
      <c r="A2" s="248" t="s">
        <v>3</v>
      </c>
      <c r="B2" s="263" t="s">
        <v>0</v>
      </c>
      <c r="C2" s="264"/>
      <c r="D2" s="264"/>
      <c r="E2" s="264"/>
      <c r="F2" s="264"/>
      <c r="G2" s="265"/>
      <c r="H2" s="266" t="s">
        <v>1</v>
      </c>
      <c r="I2" s="267"/>
      <c r="J2" s="267"/>
      <c r="K2" s="267"/>
      <c r="L2" s="267"/>
      <c r="M2" s="268"/>
      <c r="N2" s="263" t="s">
        <v>18</v>
      </c>
      <c r="O2" s="264"/>
      <c r="P2" s="264"/>
      <c r="Q2" s="264"/>
      <c r="R2" s="264"/>
      <c r="S2" s="265"/>
      <c r="T2" s="266" t="s">
        <v>19</v>
      </c>
      <c r="U2" s="267"/>
      <c r="V2" s="267"/>
      <c r="W2" s="267"/>
      <c r="X2" s="267"/>
      <c r="Y2" s="268"/>
      <c r="Z2" s="263" t="s">
        <v>41</v>
      </c>
      <c r="AA2" s="264"/>
      <c r="AB2" s="264"/>
      <c r="AC2" s="264"/>
      <c r="AD2" s="264"/>
      <c r="AE2" s="265"/>
    </row>
    <row r="3" spans="1:106" ht="24.75" thickTop="1">
      <c r="A3" s="262"/>
      <c r="B3" s="250" t="s">
        <v>9</v>
      </c>
      <c r="C3" s="251"/>
      <c r="D3" s="252"/>
      <c r="E3" s="250" t="s">
        <v>11</v>
      </c>
      <c r="F3" s="251"/>
      <c r="G3" s="252"/>
      <c r="H3" s="259" t="s">
        <v>9</v>
      </c>
      <c r="I3" s="260"/>
      <c r="J3" s="261"/>
      <c r="K3" s="259" t="s">
        <v>11</v>
      </c>
      <c r="L3" s="260"/>
      <c r="M3" s="261"/>
      <c r="N3" s="250" t="s">
        <v>9</v>
      </c>
      <c r="O3" s="251"/>
      <c r="P3" s="252"/>
      <c r="Q3" s="250" t="s">
        <v>11</v>
      </c>
      <c r="R3" s="251"/>
      <c r="S3" s="252"/>
      <c r="T3" s="259" t="s">
        <v>9</v>
      </c>
      <c r="U3" s="260"/>
      <c r="V3" s="261"/>
      <c r="W3" s="259" t="s">
        <v>11</v>
      </c>
      <c r="X3" s="260"/>
      <c r="Y3" s="261"/>
      <c r="Z3" s="250" t="s">
        <v>9</v>
      </c>
      <c r="AA3" s="251"/>
      <c r="AB3" s="252"/>
      <c r="AC3" s="250" t="s">
        <v>11</v>
      </c>
      <c r="AD3" s="251"/>
      <c r="AE3" s="252"/>
    </row>
    <row r="4" spans="1:106" ht="24.75" thickBot="1">
      <c r="A4" s="249"/>
      <c r="B4" s="5">
        <v>2018</v>
      </c>
      <c r="C4" s="6">
        <v>2017</v>
      </c>
      <c r="D4" s="7" t="s">
        <v>8</v>
      </c>
      <c r="E4" s="8">
        <v>2018</v>
      </c>
      <c r="F4" s="6">
        <v>2017</v>
      </c>
      <c r="G4" s="7" t="s">
        <v>8</v>
      </c>
      <c r="H4" s="9">
        <v>2018</v>
      </c>
      <c r="I4" s="10">
        <v>2017</v>
      </c>
      <c r="J4" s="11" t="s">
        <v>8</v>
      </c>
      <c r="K4" s="9">
        <v>2018</v>
      </c>
      <c r="L4" s="10">
        <v>2017</v>
      </c>
      <c r="M4" s="11" t="s">
        <v>8</v>
      </c>
      <c r="N4" s="8">
        <v>2018</v>
      </c>
      <c r="O4" s="6">
        <v>2017</v>
      </c>
      <c r="P4" s="7" t="s">
        <v>8</v>
      </c>
      <c r="Q4" s="8">
        <v>2018</v>
      </c>
      <c r="R4" s="6">
        <v>2017</v>
      </c>
      <c r="S4" s="7" t="s">
        <v>8</v>
      </c>
      <c r="T4" s="12">
        <v>2018</v>
      </c>
      <c r="U4" s="10">
        <v>2017</v>
      </c>
      <c r="V4" s="11" t="s">
        <v>8</v>
      </c>
      <c r="W4" s="12">
        <v>2018</v>
      </c>
      <c r="X4" s="10">
        <v>2017</v>
      </c>
      <c r="Y4" s="11" t="s">
        <v>8</v>
      </c>
      <c r="Z4" s="5">
        <v>2018</v>
      </c>
      <c r="AA4" s="6">
        <v>2017</v>
      </c>
      <c r="AB4" s="7" t="s">
        <v>8</v>
      </c>
      <c r="AC4" s="5">
        <v>2018</v>
      </c>
      <c r="AD4" s="6">
        <v>2017</v>
      </c>
      <c r="AE4" s="7" t="s">
        <v>8</v>
      </c>
    </row>
    <row r="5" spans="1:106" ht="25.5" thickTop="1" thickBot="1">
      <c r="A5" s="13" t="s">
        <v>21</v>
      </c>
      <c r="B5" s="4" t="e">
        <f>#REF!</f>
        <v>#REF!</v>
      </c>
      <c r="C5" s="36" t="e">
        <f>#REF!</f>
        <v>#REF!</v>
      </c>
      <c r="D5" s="14" t="e">
        <f>#REF!</f>
        <v>#REF!</v>
      </c>
      <c r="E5" s="4" t="e">
        <f>#REF!</f>
        <v>#REF!</v>
      </c>
      <c r="F5" s="36" t="e">
        <f>#REF!</f>
        <v>#REF!</v>
      </c>
      <c r="G5" s="14" t="e">
        <f>#REF!</f>
        <v>#REF!</v>
      </c>
      <c r="H5" s="4" t="e">
        <f>#REF!</f>
        <v>#REF!</v>
      </c>
      <c r="I5" s="36" t="e">
        <f>#REF!</f>
        <v>#REF!</v>
      </c>
      <c r="J5" s="14" t="e">
        <f>#REF!</f>
        <v>#REF!</v>
      </c>
      <c r="K5" s="4" t="e">
        <f>#REF!</f>
        <v>#REF!</v>
      </c>
      <c r="L5" s="36" t="e">
        <f>#REF!</f>
        <v>#REF!</v>
      </c>
      <c r="M5" s="14" t="e">
        <f>#REF!</f>
        <v>#REF!</v>
      </c>
      <c r="N5" s="4" t="e">
        <f>#REF!</f>
        <v>#REF!</v>
      </c>
      <c r="O5" s="36" t="e">
        <f>#REF!</f>
        <v>#REF!</v>
      </c>
      <c r="P5" s="14" t="e">
        <f>#REF!</f>
        <v>#REF!</v>
      </c>
      <c r="Q5" s="4" t="e">
        <f>#REF!</f>
        <v>#REF!</v>
      </c>
      <c r="R5" s="36" t="e">
        <f>#REF!</f>
        <v>#REF!</v>
      </c>
      <c r="S5" s="14" t="e">
        <f>#REF!</f>
        <v>#REF!</v>
      </c>
      <c r="T5" s="4" t="e">
        <f>#REF!</f>
        <v>#REF!</v>
      </c>
      <c r="U5" s="36" t="e">
        <f>#REF!</f>
        <v>#REF!</v>
      </c>
      <c r="V5" s="14" t="e">
        <f>#REF!</f>
        <v>#REF!</v>
      </c>
      <c r="W5" s="4" t="e">
        <f>#REF!</f>
        <v>#REF!</v>
      </c>
      <c r="X5" s="36" t="e">
        <f>#REF!</f>
        <v>#REF!</v>
      </c>
      <c r="Y5" s="14" t="e">
        <f>#REF!</f>
        <v>#REF!</v>
      </c>
      <c r="Z5" s="4" t="e">
        <f>#REF!</f>
        <v>#REF!</v>
      </c>
      <c r="AA5" s="36" t="e">
        <f>#REF!</f>
        <v>#REF!</v>
      </c>
      <c r="AB5" s="13" t="e">
        <f>#REF!</f>
        <v>#REF!</v>
      </c>
      <c r="AC5" s="4" t="e">
        <f>#REF!</f>
        <v>#REF!</v>
      </c>
      <c r="AD5" s="36" t="e">
        <f>#REF!</f>
        <v>#REF!</v>
      </c>
      <c r="AE5" s="14" t="e">
        <f>#REF!</f>
        <v>#REF!</v>
      </c>
      <c r="CT5" s="2">
        <v>2561</v>
      </c>
      <c r="CU5" s="1">
        <v>2560</v>
      </c>
      <c r="CV5" s="3" t="s">
        <v>8</v>
      </c>
      <c r="CW5" s="2">
        <v>2561</v>
      </c>
      <c r="CX5" s="1">
        <v>2560</v>
      </c>
      <c r="CY5" s="3" t="s">
        <v>8</v>
      </c>
      <c r="CZ5" s="2">
        <v>2561</v>
      </c>
      <c r="DA5" s="1">
        <v>2560</v>
      </c>
      <c r="DB5" s="3" t="s">
        <v>8</v>
      </c>
    </row>
    <row r="6" spans="1:106" ht="24.75" thickTop="1">
      <c r="A6" s="14" t="s">
        <v>22</v>
      </c>
      <c r="B6" s="4" t="e">
        <f>#REF!</f>
        <v>#REF!</v>
      </c>
      <c r="C6" s="36" t="e">
        <f>#REF!</f>
        <v>#REF!</v>
      </c>
      <c r="D6" s="14" t="e">
        <f>#REF!</f>
        <v>#REF!</v>
      </c>
      <c r="E6" s="4" t="e">
        <f>#REF!</f>
        <v>#REF!</v>
      </c>
      <c r="F6" s="36" t="e">
        <f>#REF!</f>
        <v>#REF!</v>
      </c>
      <c r="G6" s="14" t="e">
        <f>#REF!</f>
        <v>#REF!</v>
      </c>
      <c r="H6" s="4" t="e">
        <f>#REF!</f>
        <v>#REF!</v>
      </c>
      <c r="I6" s="36" t="e">
        <f>#REF!</f>
        <v>#REF!</v>
      </c>
      <c r="J6" s="14" t="e">
        <f>#REF!</f>
        <v>#REF!</v>
      </c>
      <c r="K6" s="4" t="e">
        <f>#REF!</f>
        <v>#REF!</v>
      </c>
      <c r="L6" s="36" t="e">
        <f>#REF!</f>
        <v>#REF!</v>
      </c>
      <c r="M6" s="14" t="e">
        <f>#REF!</f>
        <v>#REF!</v>
      </c>
      <c r="N6" s="4" t="e">
        <f>#REF!</f>
        <v>#REF!</v>
      </c>
      <c r="O6" s="36" t="e">
        <f>#REF!</f>
        <v>#REF!</v>
      </c>
      <c r="P6" s="14" t="e">
        <f>#REF!</f>
        <v>#REF!</v>
      </c>
      <c r="Q6" s="4" t="e">
        <f>#REF!</f>
        <v>#REF!</v>
      </c>
      <c r="R6" s="36" t="e">
        <f>#REF!</f>
        <v>#REF!</v>
      </c>
      <c r="S6" s="14" t="e">
        <f>#REF!</f>
        <v>#REF!</v>
      </c>
      <c r="T6" s="4" t="e">
        <f>#REF!</f>
        <v>#REF!</v>
      </c>
      <c r="U6" s="36" t="e">
        <f>#REF!</f>
        <v>#REF!</v>
      </c>
      <c r="V6" s="14" t="e">
        <f>#REF!</f>
        <v>#REF!</v>
      </c>
      <c r="W6" s="4" t="e">
        <f>#REF!</f>
        <v>#REF!</v>
      </c>
      <c r="X6" s="36" t="e">
        <f>#REF!</f>
        <v>#REF!</v>
      </c>
      <c r="Y6" s="14" t="e">
        <f>#REF!</f>
        <v>#REF!</v>
      </c>
      <c r="Z6" s="4" t="e">
        <f>#REF!</f>
        <v>#REF!</v>
      </c>
      <c r="AA6" s="36" t="e">
        <f>#REF!</f>
        <v>#REF!</v>
      </c>
      <c r="AB6" s="14" t="e">
        <f>#REF!</f>
        <v>#REF!</v>
      </c>
      <c r="AC6" s="4" t="e">
        <f>#REF!</f>
        <v>#REF!</v>
      </c>
      <c r="AD6" s="36" t="e">
        <f>#REF!</f>
        <v>#REF!</v>
      </c>
      <c r="AE6" s="14" t="e">
        <f>#REF!</f>
        <v>#REF!</v>
      </c>
    </row>
    <row r="7" spans="1:106">
      <c r="A7" s="14" t="s">
        <v>23</v>
      </c>
      <c r="B7" s="4" t="e">
        <f>#REF!</f>
        <v>#REF!</v>
      </c>
      <c r="C7" s="36" t="e">
        <f>#REF!</f>
        <v>#REF!</v>
      </c>
      <c r="D7" s="14" t="e">
        <f>#REF!</f>
        <v>#REF!</v>
      </c>
      <c r="E7" s="4" t="e">
        <f>#REF!</f>
        <v>#REF!</v>
      </c>
      <c r="F7" s="36" t="e">
        <f>#REF!</f>
        <v>#REF!</v>
      </c>
      <c r="G7" s="14" t="e">
        <f>#REF!</f>
        <v>#REF!</v>
      </c>
      <c r="H7" s="4" t="e">
        <f>#REF!</f>
        <v>#REF!</v>
      </c>
      <c r="I7" s="36" t="e">
        <f>#REF!</f>
        <v>#REF!</v>
      </c>
      <c r="J7" s="14" t="e">
        <f>#REF!</f>
        <v>#REF!</v>
      </c>
      <c r="K7" s="4" t="e">
        <f>#REF!</f>
        <v>#REF!</v>
      </c>
      <c r="L7" s="36" t="e">
        <f>#REF!</f>
        <v>#REF!</v>
      </c>
      <c r="M7" s="14" t="e">
        <f>#REF!</f>
        <v>#REF!</v>
      </c>
      <c r="N7" s="4" t="e">
        <f>#REF!</f>
        <v>#REF!</v>
      </c>
      <c r="O7" s="36" t="e">
        <f>#REF!</f>
        <v>#REF!</v>
      </c>
      <c r="P7" s="14" t="e">
        <f>#REF!</f>
        <v>#REF!</v>
      </c>
      <c r="Q7" s="4" t="e">
        <f>#REF!</f>
        <v>#REF!</v>
      </c>
      <c r="R7" s="36" t="e">
        <f>#REF!</f>
        <v>#REF!</v>
      </c>
      <c r="S7" s="14" t="e">
        <f>#REF!</f>
        <v>#REF!</v>
      </c>
      <c r="T7" s="4" t="e">
        <f>#REF!</f>
        <v>#REF!</v>
      </c>
      <c r="U7" s="36" t="e">
        <f>#REF!</f>
        <v>#REF!</v>
      </c>
      <c r="V7" s="14" t="e">
        <f>#REF!</f>
        <v>#REF!</v>
      </c>
      <c r="W7" s="4" t="e">
        <f>#REF!</f>
        <v>#REF!</v>
      </c>
      <c r="X7" s="36" t="e">
        <f>#REF!</f>
        <v>#REF!</v>
      </c>
      <c r="Y7" s="14" t="e">
        <f>#REF!</f>
        <v>#REF!</v>
      </c>
      <c r="Z7" s="4" t="e">
        <f>#REF!</f>
        <v>#REF!</v>
      </c>
      <c r="AA7" s="36" t="e">
        <f>#REF!</f>
        <v>#REF!</v>
      </c>
      <c r="AB7" s="14" t="e">
        <f>#REF!</f>
        <v>#REF!</v>
      </c>
      <c r="AC7" s="4" t="e">
        <f>#REF!</f>
        <v>#REF!</v>
      </c>
      <c r="AD7" s="36" t="e">
        <f>#REF!</f>
        <v>#REF!</v>
      </c>
      <c r="AE7" s="14" t="e">
        <f>#REF!</f>
        <v>#REF!</v>
      </c>
    </row>
    <row r="8" spans="1:106">
      <c r="A8" s="14" t="s">
        <v>24</v>
      </c>
      <c r="B8" s="4" t="e">
        <f>#REF!</f>
        <v>#REF!</v>
      </c>
      <c r="C8" s="36" t="e">
        <f>#REF!</f>
        <v>#REF!</v>
      </c>
      <c r="D8" s="14" t="e">
        <f>#REF!</f>
        <v>#REF!</v>
      </c>
      <c r="E8" s="4" t="e">
        <f>#REF!</f>
        <v>#REF!</v>
      </c>
      <c r="F8" s="36" t="e">
        <f>#REF!</f>
        <v>#REF!</v>
      </c>
      <c r="G8" s="14" t="e">
        <f>#REF!</f>
        <v>#REF!</v>
      </c>
      <c r="H8" s="4" t="e">
        <f>#REF!</f>
        <v>#REF!</v>
      </c>
      <c r="I8" s="36" t="e">
        <f>#REF!</f>
        <v>#REF!</v>
      </c>
      <c r="J8" s="14" t="e">
        <f>#REF!</f>
        <v>#REF!</v>
      </c>
      <c r="K8" s="4" t="e">
        <f>#REF!</f>
        <v>#REF!</v>
      </c>
      <c r="L8" s="36" t="e">
        <f>#REF!</f>
        <v>#REF!</v>
      </c>
      <c r="M8" s="14" t="e">
        <f>#REF!</f>
        <v>#REF!</v>
      </c>
      <c r="N8" s="4" t="e">
        <f>#REF!</f>
        <v>#REF!</v>
      </c>
      <c r="O8" s="36" t="e">
        <f>#REF!</f>
        <v>#REF!</v>
      </c>
      <c r="P8" s="14" t="e">
        <f>#REF!</f>
        <v>#REF!</v>
      </c>
      <c r="Q8" s="4" t="e">
        <f>#REF!</f>
        <v>#REF!</v>
      </c>
      <c r="R8" s="36" t="e">
        <f>#REF!</f>
        <v>#REF!</v>
      </c>
      <c r="S8" s="14" t="e">
        <f>#REF!</f>
        <v>#REF!</v>
      </c>
      <c r="T8" s="4" t="e">
        <f>#REF!</f>
        <v>#REF!</v>
      </c>
      <c r="U8" s="36" t="e">
        <f>#REF!</f>
        <v>#REF!</v>
      </c>
      <c r="V8" s="14" t="e">
        <f>#REF!</f>
        <v>#REF!</v>
      </c>
      <c r="W8" s="4" t="e">
        <f>#REF!</f>
        <v>#REF!</v>
      </c>
      <c r="X8" s="36" t="e">
        <f>#REF!</f>
        <v>#REF!</v>
      </c>
      <c r="Y8" s="14" t="e">
        <f>#REF!</f>
        <v>#REF!</v>
      </c>
      <c r="Z8" s="4" t="e">
        <f>#REF!</f>
        <v>#REF!</v>
      </c>
      <c r="AA8" s="36" t="e">
        <f>#REF!</f>
        <v>#REF!</v>
      </c>
      <c r="AB8" s="14" t="e">
        <f>#REF!</f>
        <v>#REF!</v>
      </c>
      <c r="AC8" s="4" t="e">
        <f>#REF!</f>
        <v>#REF!</v>
      </c>
      <c r="AD8" s="36" t="e">
        <f>#REF!</f>
        <v>#REF!</v>
      </c>
      <c r="AE8" s="14" t="e">
        <f>#REF!</f>
        <v>#REF!</v>
      </c>
    </row>
    <row r="9" spans="1:106">
      <c r="A9" s="14" t="s">
        <v>40</v>
      </c>
      <c r="B9" s="4" t="e">
        <f>#REF!</f>
        <v>#REF!</v>
      </c>
      <c r="C9" s="36" t="e">
        <f>#REF!</f>
        <v>#REF!</v>
      </c>
      <c r="D9" s="14" t="e">
        <f>#REF!</f>
        <v>#REF!</v>
      </c>
      <c r="E9" s="4" t="e">
        <f>#REF!</f>
        <v>#REF!</v>
      </c>
      <c r="F9" s="36" t="e">
        <f>#REF!</f>
        <v>#REF!</v>
      </c>
      <c r="G9" s="14" t="e">
        <f>#REF!</f>
        <v>#REF!</v>
      </c>
      <c r="H9" s="4" t="e">
        <f>#REF!</f>
        <v>#REF!</v>
      </c>
      <c r="I9" s="36" t="e">
        <f>#REF!</f>
        <v>#REF!</v>
      </c>
      <c r="J9" s="14" t="e">
        <f>#REF!</f>
        <v>#REF!</v>
      </c>
      <c r="K9" s="4" t="e">
        <f>#REF!</f>
        <v>#REF!</v>
      </c>
      <c r="L9" s="36" t="e">
        <f>#REF!</f>
        <v>#REF!</v>
      </c>
      <c r="M9" s="14" t="e">
        <f>#REF!</f>
        <v>#REF!</v>
      </c>
      <c r="N9" s="4" t="e">
        <f>#REF!</f>
        <v>#REF!</v>
      </c>
      <c r="O9" s="36" t="e">
        <f>#REF!</f>
        <v>#REF!</v>
      </c>
      <c r="P9" s="14" t="e">
        <f>#REF!</f>
        <v>#REF!</v>
      </c>
      <c r="Q9" s="4" t="e">
        <f>#REF!</f>
        <v>#REF!</v>
      </c>
      <c r="R9" s="36" t="e">
        <f>#REF!</f>
        <v>#REF!</v>
      </c>
      <c r="S9" s="14" t="e">
        <f>#REF!</f>
        <v>#REF!</v>
      </c>
      <c r="T9" s="4" t="e">
        <f>#REF!</f>
        <v>#REF!</v>
      </c>
      <c r="U9" s="36" t="e">
        <f>#REF!</f>
        <v>#REF!</v>
      </c>
      <c r="V9" s="14" t="e">
        <f>#REF!</f>
        <v>#REF!</v>
      </c>
      <c r="W9" s="4" t="e">
        <f>#REF!</f>
        <v>#REF!</v>
      </c>
      <c r="X9" s="36" t="e">
        <f>#REF!</f>
        <v>#REF!</v>
      </c>
      <c r="Y9" s="14" t="e">
        <f>#REF!</f>
        <v>#REF!</v>
      </c>
      <c r="Z9" s="4" t="e">
        <f>#REF!</f>
        <v>#REF!</v>
      </c>
      <c r="AA9" s="36" t="e">
        <f>#REF!</f>
        <v>#REF!</v>
      </c>
      <c r="AB9" s="14" t="e">
        <f>#REF!</f>
        <v>#REF!</v>
      </c>
      <c r="AC9" s="4" t="e">
        <f>#REF!</f>
        <v>#REF!</v>
      </c>
      <c r="AD9" s="36" t="e">
        <f>#REF!</f>
        <v>#REF!</v>
      </c>
      <c r="AE9" s="14" t="e">
        <f>#REF!</f>
        <v>#REF!</v>
      </c>
    </row>
    <row r="10" spans="1:106">
      <c r="A10" s="14" t="s">
        <v>25</v>
      </c>
      <c r="B10" s="4" t="e">
        <f>#REF!</f>
        <v>#REF!</v>
      </c>
      <c r="C10" s="36" t="e">
        <f>#REF!</f>
        <v>#REF!</v>
      </c>
      <c r="D10" s="14" t="e">
        <f>#REF!</f>
        <v>#REF!</v>
      </c>
      <c r="E10" s="4" t="e">
        <f>#REF!</f>
        <v>#REF!</v>
      </c>
      <c r="F10" s="36" t="e">
        <f>#REF!</f>
        <v>#REF!</v>
      </c>
      <c r="G10" s="14" t="e">
        <f>#REF!</f>
        <v>#REF!</v>
      </c>
      <c r="H10" s="4" t="e">
        <f>#REF!</f>
        <v>#REF!</v>
      </c>
      <c r="I10" s="36" t="e">
        <f>#REF!</f>
        <v>#REF!</v>
      </c>
      <c r="J10" s="14" t="e">
        <f>#REF!</f>
        <v>#REF!</v>
      </c>
      <c r="K10" s="4" t="e">
        <f>#REF!</f>
        <v>#REF!</v>
      </c>
      <c r="L10" s="36" t="e">
        <f>#REF!</f>
        <v>#REF!</v>
      </c>
      <c r="M10" s="14" t="e">
        <f>#REF!</f>
        <v>#REF!</v>
      </c>
      <c r="N10" s="4" t="e">
        <f>#REF!</f>
        <v>#REF!</v>
      </c>
      <c r="O10" s="36" t="e">
        <f>#REF!</f>
        <v>#REF!</v>
      </c>
      <c r="P10" s="14" t="e">
        <f>#REF!</f>
        <v>#REF!</v>
      </c>
      <c r="Q10" s="4" t="e">
        <f>#REF!</f>
        <v>#REF!</v>
      </c>
      <c r="R10" s="36" t="e">
        <f>#REF!</f>
        <v>#REF!</v>
      </c>
      <c r="S10" s="14" t="e">
        <f>#REF!</f>
        <v>#REF!</v>
      </c>
      <c r="T10" s="4" t="e">
        <f>#REF!</f>
        <v>#REF!</v>
      </c>
      <c r="U10" s="36" t="e">
        <f>#REF!</f>
        <v>#REF!</v>
      </c>
      <c r="V10" s="14" t="e">
        <f>#REF!</f>
        <v>#REF!</v>
      </c>
      <c r="W10" s="4" t="e">
        <f>#REF!</f>
        <v>#REF!</v>
      </c>
      <c r="X10" s="36" t="e">
        <f>#REF!</f>
        <v>#REF!</v>
      </c>
      <c r="Y10" s="14" t="e">
        <f>#REF!</f>
        <v>#REF!</v>
      </c>
      <c r="Z10" s="4" t="e">
        <f>#REF!</f>
        <v>#REF!</v>
      </c>
      <c r="AA10" s="36" t="e">
        <f>#REF!</f>
        <v>#REF!</v>
      </c>
      <c r="AB10" s="14" t="e">
        <f>#REF!</f>
        <v>#REF!</v>
      </c>
      <c r="AC10" s="4" t="e">
        <f>#REF!</f>
        <v>#REF!</v>
      </c>
      <c r="AD10" s="36" t="e">
        <f>#REF!</f>
        <v>#REF!</v>
      </c>
      <c r="AE10" s="14" t="e">
        <f>#REF!</f>
        <v>#REF!</v>
      </c>
    </row>
    <row r="11" spans="1:106">
      <c r="A11" s="14" t="s">
        <v>26</v>
      </c>
      <c r="B11" s="4" t="e">
        <f>#REF!</f>
        <v>#REF!</v>
      </c>
      <c r="C11" s="36" t="e">
        <f>#REF!</f>
        <v>#REF!</v>
      </c>
      <c r="D11" s="14" t="e">
        <f>#REF!</f>
        <v>#REF!</v>
      </c>
      <c r="E11" s="4" t="e">
        <f>#REF!</f>
        <v>#REF!</v>
      </c>
      <c r="F11" s="36" t="e">
        <f>#REF!</f>
        <v>#REF!</v>
      </c>
      <c r="G11" s="14" t="e">
        <f>#REF!</f>
        <v>#REF!</v>
      </c>
      <c r="H11" s="4" t="e">
        <f>#REF!</f>
        <v>#REF!</v>
      </c>
      <c r="I11" s="36" t="e">
        <f>#REF!</f>
        <v>#REF!</v>
      </c>
      <c r="J11" s="14" t="e">
        <f>#REF!</f>
        <v>#REF!</v>
      </c>
      <c r="K11" s="4" t="e">
        <f>#REF!</f>
        <v>#REF!</v>
      </c>
      <c r="L11" s="36" t="e">
        <f>#REF!</f>
        <v>#REF!</v>
      </c>
      <c r="M11" s="14" t="e">
        <f>#REF!</f>
        <v>#REF!</v>
      </c>
      <c r="N11" s="4" t="e">
        <f>#REF!</f>
        <v>#REF!</v>
      </c>
      <c r="O11" s="36" t="e">
        <f>#REF!</f>
        <v>#REF!</v>
      </c>
      <c r="P11" s="14" t="e">
        <f>#REF!</f>
        <v>#REF!</v>
      </c>
      <c r="Q11" s="4" t="e">
        <f>#REF!</f>
        <v>#REF!</v>
      </c>
      <c r="R11" s="36" t="e">
        <f>#REF!</f>
        <v>#REF!</v>
      </c>
      <c r="S11" s="14" t="e">
        <f>#REF!</f>
        <v>#REF!</v>
      </c>
      <c r="T11" s="4" t="e">
        <f>#REF!</f>
        <v>#REF!</v>
      </c>
      <c r="U11" s="36" t="e">
        <f>#REF!</f>
        <v>#REF!</v>
      </c>
      <c r="V11" s="14" t="e">
        <f>#REF!</f>
        <v>#REF!</v>
      </c>
      <c r="W11" s="4" t="e">
        <f>#REF!</f>
        <v>#REF!</v>
      </c>
      <c r="X11" s="36" t="e">
        <f>#REF!</f>
        <v>#REF!</v>
      </c>
      <c r="Y11" s="14" t="e">
        <f>#REF!</f>
        <v>#REF!</v>
      </c>
      <c r="Z11" s="4" t="e">
        <f>#REF!</f>
        <v>#REF!</v>
      </c>
      <c r="AA11" s="36" t="e">
        <f>#REF!</f>
        <v>#REF!</v>
      </c>
      <c r="AB11" s="14" t="e">
        <f>#REF!</f>
        <v>#REF!</v>
      </c>
      <c r="AC11" s="4" t="e">
        <f>#REF!</f>
        <v>#REF!</v>
      </c>
      <c r="AD11" s="36" t="e">
        <f>#REF!</f>
        <v>#REF!</v>
      </c>
      <c r="AE11" s="14" t="e">
        <f>#REF!</f>
        <v>#REF!</v>
      </c>
    </row>
    <row r="12" spans="1:106">
      <c r="A12" s="14" t="s">
        <v>27</v>
      </c>
      <c r="B12" s="4" t="e">
        <f>#REF!</f>
        <v>#REF!</v>
      </c>
      <c r="C12" s="36" t="e">
        <f>#REF!</f>
        <v>#REF!</v>
      </c>
      <c r="D12" s="14" t="e">
        <f>#REF!</f>
        <v>#REF!</v>
      </c>
      <c r="E12" s="4" t="e">
        <f>#REF!</f>
        <v>#REF!</v>
      </c>
      <c r="F12" s="36" t="e">
        <f>#REF!</f>
        <v>#REF!</v>
      </c>
      <c r="G12" s="14" t="e">
        <f>#REF!</f>
        <v>#REF!</v>
      </c>
      <c r="H12" s="4" t="e">
        <f>#REF!</f>
        <v>#REF!</v>
      </c>
      <c r="I12" s="36" t="e">
        <f>#REF!</f>
        <v>#REF!</v>
      </c>
      <c r="J12" s="14" t="e">
        <f>#REF!</f>
        <v>#REF!</v>
      </c>
      <c r="K12" s="4" t="e">
        <f>#REF!</f>
        <v>#REF!</v>
      </c>
      <c r="L12" s="36" t="e">
        <f>#REF!</f>
        <v>#REF!</v>
      </c>
      <c r="M12" s="14" t="e">
        <f>#REF!</f>
        <v>#REF!</v>
      </c>
      <c r="N12" s="4" t="e">
        <f>#REF!</f>
        <v>#REF!</v>
      </c>
      <c r="O12" s="36" t="e">
        <f>#REF!</f>
        <v>#REF!</v>
      </c>
      <c r="P12" s="14" t="e">
        <f>#REF!</f>
        <v>#REF!</v>
      </c>
      <c r="Q12" s="4" t="e">
        <f>#REF!</f>
        <v>#REF!</v>
      </c>
      <c r="R12" s="36" t="e">
        <f>#REF!</f>
        <v>#REF!</v>
      </c>
      <c r="S12" s="14" t="e">
        <f>#REF!</f>
        <v>#REF!</v>
      </c>
      <c r="T12" s="4" t="e">
        <f>#REF!</f>
        <v>#REF!</v>
      </c>
      <c r="U12" s="36" t="e">
        <f>#REF!</f>
        <v>#REF!</v>
      </c>
      <c r="V12" s="14" t="e">
        <f>#REF!</f>
        <v>#REF!</v>
      </c>
      <c r="W12" s="4" t="e">
        <f>#REF!</f>
        <v>#REF!</v>
      </c>
      <c r="X12" s="36" t="e">
        <f>#REF!</f>
        <v>#REF!</v>
      </c>
      <c r="Y12" s="14" t="e">
        <f>#REF!</f>
        <v>#REF!</v>
      </c>
      <c r="Z12" s="4" t="e">
        <f>#REF!</f>
        <v>#REF!</v>
      </c>
      <c r="AA12" s="36" t="e">
        <f>#REF!</f>
        <v>#REF!</v>
      </c>
      <c r="AB12" s="14" t="e">
        <f>#REF!</f>
        <v>#REF!</v>
      </c>
      <c r="AC12" s="4" t="e">
        <f>#REF!</f>
        <v>#REF!</v>
      </c>
      <c r="AD12" s="36" t="e">
        <f>#REF!</f>
        <v>#REF!</v>
      </c>
      <c r="AE12" s="14" t="e">
        <f>#REF!</f>
        <v>#REF!</v>
      </c>
    </row>
    <row r="13" spans="1:106">
      <c r="A13" s="14" t="s">
        <v>28</v>
      </c>
      <c r="B13" s="4" t="e">
        <f>#REF!</f>
        <v>#REF!</v>
      </c>
      <c r="C13" s="36" t="e">
        <f>#REF!</f>
        <v>#REF!</v>
      </c>
      <c r="D13" s="14" t="e">
        <f>#REF!</f>
        <v>#REF!</v>
      </c>
      <c r="E13" s="4" t="e">
        <f>#REF!</f>
        <v>#REF!</v>
      </c>
      <c r="F13" s="36" t="e">
        <f>#REF!</f>
        <v>#REF!</v>
      </c>
      <c r="G13" s="14" t="e">
        <f>#REF!</f>
        <v>#REF!</v>
      </c>
      <c r="H13" s="4" t="e">
        <f>#REF!</f>
        <v>#REF!</v>
      </c>
      <c r="I13" s="36" t="e">
        <f>#REF!</f>
        <v>#REF!</v>
      </c>
      <c r="J13" s="14" t="e">
        <f>#REF!</f>
        <v>#REF!</v>
      </c>
      <c r="K13" s="4" t="e">
        <f>#REF!</f>
        <v>#REF!</v>
      </c>
      <c r="L13" s="36" t="e">
        <f>#REF!</f>
        <v>#REF!</v>
      </c>
      <c r="M13" s="14" t="e">
        <f>#REF!</f>
        <v>#REF!</v>
      </c>
      <c r="N13" s="4" t="e">
        <f>#REF!</f>
        <v>#REF!</v>
      </c>
      <c r="O13" s="36" t="e">
        <f>#REF!</f>
        <v>#REF!</v>
      </c>
      <c r="P13" s="14" t="e">
        <f>#REF!</f>
        <v>#REF!</v>
      </c>
      <c r="Q13" s="4" t="e">
        <f>#REF!</f>
        <v>#REF!</v>
      </c>
      <c r="R13" s="36" t="e">
        <f>#REF!</f>
        <v>#REF!</v>
      </c>
      <c r="S13" s="14" t="e">
        <f>#REF!</f>
        <v>#REF!</v>
      </c>
      <c r="T13" s="4" t="e">
        <f>#REF!</f>
        <v>#REF!</v>
      </c>
      <c r="U13" s="36" t="e">
        <f>#REF!</f>
        <v>#REF!</v>
      </c>
      <c r="V13" s="14" t="e">
        <f>#REF!</f>
        <v>#REF!</v>
      </c>
      <c r="W13" s="4" t="e">
        <f>#REF!</f>
        <v>#REF!</v>
      </c>
      <c r="X13" s="36" t="e">
        <f>#REF!</f>
        <v>#REF!</v>
      </c>
      <c r="Y13" s="14" t="e">
        <f>#REF!</f>
        <v>#REF!</v>
      </c>
      <c r="Z13" s="4" t="e">
        <f>#REF!</f>
        <v>#REF!</v>
      </c>
      <c r="AA13" s="36" t="e">
        <f>#REF!</f>
        <v>#REF!</v>
      </c>
      <c r="AB13" s="14" t="e">
        <f>#REF!</f>
        <v>#REF!</v>
      </c>
      <c r="AC13" s="4" t="e">
        <f>#REF!</f>
        <v>#REF!</v>
      </c>
      <c r="AD13" s="36" t="e">
        <f>#REF!</f>
        <v>#REF!</v>
      </c>
      <c r="AE13" s="14" t="e">
        <f>#REF!</f>
        <v>#REF!</v>
      </c>
    </row>
    <row r="14" spans="1:106">
      <c r="A14" s="14" t="s">
        <v>29</v>
      </c>
      <c r="B14" s="4" t="e">
        <f>#REF!</f>
        <v>#REF!</v>
      </c>
      <c r="C14" s="36" t="e">
        <f>#REF!</f>
        <v>#REF!</v>
      </c>
      <c r="D14" s="14" t="e">
        <f>#REF!</f>
        <v>#REF!</v>
      </c>
      <c r="E14" s="4" t="e">
        <f>#REF!</f>
        <v>#REF!</v>
      </c>
      <c r="F14" s="36" t="e">
        <f>#REF!</f>
        <v>#REF!</v>
      </c>
      <c r="G14" s="14" t="e">
        <f>#REF!</f>
        <v>#REF!</v>
      </c>
      <c r="H14" s="4" t="e">
        <f>#REF!</f>
        <v>#REF!</v>
      </c>
      <c r="I14" s="36" t="e">
        <f>#REF!</f>
        <v>#REF!</v>
      </c>
      <c r="J14" s="14" t="e">
        <f>#REF!</f>
        <v>#REF!</v>
      </c>
      <c r="K14" s="4" t="e">
        <f>#REF!</f>
        <v>#REF!</v>
      </c>
      <c r="L14" s="36" t="e">
        <f>#REF!</f>
        <v>#REF!</v>
      </c>
      <c r="M14" s="14" t="e">
        <f>#REF!</f>
        <v>#REF!</v>
      </c>
      <c r="N14" s="4" t="e">
        <f>#REF!</f>
        <v>#REF!</v>
      </c>
      <c r="O14" s="36" t="e">
        <f>#REF!</f>
        <v>#REF!</v>
      </c>
      <c r="P14" s="14" t="e">
        <f>#REF!</f>
        <v>#REF!</v>
      </c>
      <c r="Q14" s="4" t="e">
        <f>#REF!</f>
        <v>#REF!</v>
      </c>
      <c r="R14" s="36" t="e">
        <f>#REF!</f>
        <v>#REF!</v>
      </c>
      <c r="S14" s="14" t="e">
        <f>#REF!</f>
        <v>#REF!</v>
      </c>
      <c r="T14" s="4" t="e">
        <f>#REF!</f>
        <v>#REF!</v>
      </c>
      <c r="U14" s="36" t="e">
        <f>#REF!</f>
        <v>#REF!</v>
      </c>
      <c r="V14" s="14" t="e">
        <f>#REF!</f>
        <v>#REF!</v>
      </c>
      <c r="W14" s="4" t="e">
        <f>#REF!</f>
        <v>#REF!</v>
      </c>
      <c r="X14" s="36" t="e">
        <f>#REF!</f>
        <v>#REF!</v>
      </c>
      <c r="Y14" s="14" t="e">
        <f>#REF!</f>
        <v>#REF!</v>
      </c>
      <c r="Z14" s="4" t="e">
        <f>#REF!</f>
        <v>#REF!</v>
      </c>
      <c r="AA14" s="36" t="e">
        <f>#REF!</f>
        <v>#REF!</v>
      </c>
      <c r="AB14" s="14" t="e">
        <f>#REF!</f>
        <v>#REF!</v>
      </c>
      <c r="AC14" s="4" t="e">
        <f>#REF!</f>
        <v>#REF!</v>
      </c>
      <c r="AD14" s="36" t="e">
        <f>#REF!</f>
        <v>#REF!</v>
      </c>
      <c r="AE14" s="14" t="e">
        <f>#REF!</f>
        <v>#REF!</v>
      </c>
    </row>
    <row r="15" spans="1:106">
      <c r="A15" s="14" t="s">
        <v>30</v>
      </c>
      <c r="B15" s="4" t="e">
        <f>#REF!</f>
        <v>#REF!</v>
      </c>
      <c r="C15" s="36" t="e">
        <f>#REF!</f>
        <v>#REF!</v>
      </c>
      <c r="D15" s="14" t="e">
        <f>#REF!</f>
        <v>#REF!</v>
      </c>
      <c r="E15" s="4" t="e">
        <f>#REF!</f>
        <v>#REF!</v>
      </c>
      <c r="F15" s="36" t="e">
        <f>#REF!</f>
        <v>#REF!</v>
      </c>
      <c r="G15" s="14" t="e">
        <f>#REF!</f>
        <v>#REF!</v>
      </c>
      <c r="H15" s="4" t="e">
        <f>#REF!</f>
        <v>#REF!</v>
      </c>
      <c r="I15" s="36" t="e">
        <f>#REF!</f>
        <v>#REF!</v>
      </c>
      <c r="J15" s="14" t="e">
        <f>#REF!</f>
        <v>#REF!</v>
      </c>
      <c r="K15" s="4" t="e">
        <f>#REF!</f>
        <v>#REF!</v>
      </c>
      <c r="L15" s="36" t="e">
        <f>#REF!</f>
        <v>#REF!</v>
      </c>
      <c r="M15" s="14" t="e">
        <f>#REF!</f>
        <v>#REF!</v>
      </c>
      <c r="N15" s="4" t="e">
        <f>#REF!</f>
        <v>#REF!</v>
      </c>
      <c r="O15" s="36" t="e">
        <f>#REF!</f>
        <v>#REF!</v>
      </c>
      <c r="P15" s="14" t="e">
        <f>#REF!</f>
        <v>#REF!</v>
      </c>
      <c r="Q15" s="4" t="e">
        <f>#REF!</f>
        <v>#REF!</v>
      </c>
      <c r="R15" s="36" t="e">
        <f>#REF!</f>
        <v>#REF!</v>
      </c>
      <c r="S15" s="14" t="e">
        <f>#REF!</f>
        <v>#REF!</v>
      </c>
      <c r="T15" s="4" t="e">
        <f>#REF!</f>
        <v>#REF!</v>
      </c>
      <c r="U15" s="36" t="e">
        <f>#REF!</f>
        <v>#REF!</v>
      </c>
      <c r="V15" s="14" t="e">
        <f>#REF!</f>
        <v>#REF!</v>
      </c>
      <c r="W15" s="4" t="e">
        <f>#REF!</f>
        <v>#REF!</v>
      </c>
      <c r="X15" s="36" t="e">
        <f>#REF!</f>
        <v>#REF!</v>
      </c>
      <c r="Y15" s="14" t="e">
        <f>#REF!</f>
        <v>#REF!</v>
      </c>
      <c r="Z15" s="4" t="e">
        <f>#REF!</f>
        <v>#REF!</v>
      </c>
      <c r="AA15" s="36" t="e">
        <f>#REF!</f>
        <v>#REF!</v>
      </c>
      <c r="AB15" s="14" t="e">
        <f>#REF!</f>
        <v>#REF!</v>
      </c>
      <c r="AC15" s="4" t="e">
        <f>#REF!</f>
        <v>#REF!</v>
      </c>
      <c r="AD15" s="36" t="e">
        <f>#REF!</f>
        <v>#REF!</v>
      </c>
      <c r="AE15" s="14" t="e">
        <f>#REF!</f>
        <v>#REF!</v>
      </c>
    </row>
    <row r="16" spans="1:106">
      <c r="A16" s="14" t="s">
        <v>31</v>
      </c>
      <c r="B16" s="4" t="e">
        <f>#REF!</f>
        <v>#REF!</v>
      </c>
      <c r="C16" s="36" t="e">
        <f>#REF!</f>
        <v>#REF!</v>
      </c>
      <c r="D16" s="14" t="e">
        <f>#REF!</f>
        <v>#REF!</v>
      </c>
      <c r="E16" s="4" t="e">
        <f>#REF!</f>
        <v>#REF!</v>
      </c>
      <c r="F16" s="36" t="e">
        <f>#REF!</f>
        <v>#REF!</v>
      </c>
      <c r="G16" s="14" t="e">
        <f>#REF!</f>
        <v>#REF!</v>
      </c>
      <c r="H16" s="4" t="e">
        <f>#REF!</f>
        <v>#REF!</v>
      </c>
      <c r="I16" s="36" t="e">
        <f>#REF!</f>
        <v>#REF!</v>
      </c>
      <c r="J16" s="14" t="e">
        <f>#REF!</f>
        <v>#REF!</v>
      </c>
      <c r="K16" s="4" t="e">
        <f>#REF!</f>
        <v>#REF!</v>
      </c>
      <c r="L16" s="36" t="e">
        <f>#REF!</f>
        <v>#REF!</v>
      </c>
      <c r="M16" s="14" t="e">
        <f>#REF!</f>
        <v>#REF!</v>
      </c>
      <c r="N16" s="4" t="e">
        <f>#REF!</f>
        <v>#REF!</v>
      </c>
      <c r="O16" s="36" t="e">
        <f>#REF!</f>
        <v>#REF!</v>
      </c>
      <c r="P16" s="14" t="e">
        <f>#REF!</f>
        <v>#REF!</v>
      </c>
      <c r="Q16" s="4" t="e">
        <f>#REF!</f>
        <v>#REF!</v>
      </c>
      <c r="R16" s="36" t="e">
        <f>#REF!</f>
        <v>#REF!</v>
      </c>
      <c r="S16" s="14" t="e">
        <f>#REF!</f>
        <v>#REF!</v>
      </c>
      <c r="T16" s="4" t="e">
        <f>#REF!</f>
        <v>#REF!</v>
      </c>
      <c r="U16" s="36" t="e">
        <f>#REF!</f>
        <v>#REF!</v>
      </c>
      <c r="V16" s="14" t="e">
        <f>#REF!</f>
        <v>#REF!</v>
      </c>
      <c r="W16" s="4" t="e">
        <f>#REF!</f>
        <v>#REF!</v>
      </c>
      <c r="X16" s="36" t="e">
        <f>#REF!</f>
        <v>#REF!</v>
      </c>
      <c r="Y16" s="14" t="e">
        <f>#REF!</f>
        <v>#REF!</v>
      </c>
      <c r="Z16" s="4" t="e">
        <f>#REF!</f>
        <v>#REF!</v>
      </c>
      <c r="AA16" s="36" t="e">
        <f>#REF!</f>
        <v>#REF!</v>
      </c>
      <c r="AB16" s="14" t="e">
        <f>#REF!</f>
        <v>#REF!</v>
      </c>
      <c r="AC16" s="4" t="e">
        <f>#REF!</f>
        <v>#REF!</v>
      </c>
      <c r="AD16" s="36" t="e">
        <f>#REF!</f>
        <v>#REF!</v>
      </c>
      <c r="AE16" s="14" t="e">
        <f>#REF!</f>
        <v>#REF!</v>
      </c>
    </row>
    <row r="17" spans="1:106" ht="24.75" thickBot="1">
      <c r="A17" s="14" t="s">
        <v>32</v>
      </c>
      <c r="B17" s="4" t="e">
        <f>#REF!</f>
        <v>#REF!</v>
      </c>
      <c r="C17" s="36" t="e">
        <f>#REF!</f>
        <v>#REF!</v>
      </c>
      <c r="D17" s="14" t="e">
        <f>#REF!</f>
        <v>#REF!</v>
      </c>
      <c r="E17" s="4" t="e">
        <f>#REF!</f>
        <v>#REF!</v>
      </c>
      <c r="F17" s="36" t="e">
        <f>#REF!</f>
        <v>#REF!</v>
      </c>
      <c r="G17" s="14" t="e">
        <f>#REF!</f>
        <v>#REF!</v>
      </c>
      <c r="H17" s="4" t="e">
        <f>#REF!</f>
        <v>#REF!</v>
      </c>
      <c r="I17" s="36" t="e">
        <f>#REF!</f>
        <v>#REF!</v>
      </c>
      <c r="J17" s="14" t="e">
        <f>#REF!</f>
        <v>#REF!</v>
      </c>
      <c r="K17" s="4" t="e">
        <f>#REF!</f>
        <v>#REF!</v>
      </c>
      <c r="L17" s="36" t="e">
        <f>#REF!</f>
        <v>#REF!</v>
      </c>
      <c r="M17" s="14" t="e">
        <f>#REF!</f>
        <v>#REF!</v>
      </c>
      <c r="N17" s="4" t="e">
        <f>#REF!</f>
        <v>#REF!</v>
      </c>
      <c r="O17" s="36" t="e">
        <f>#REF!</f>
        <v>#REF!</v>
      </c>
      <c r="P17" s="14" t="e">
        <f>#REF!</f>
        <v>#REF!</v>
      </c>
      <c r="Q17" s="4" t="e">
        <f>#REF!</f>
        <v>#REF!</v>
      </c>
      <c r="R17" s="36" t="e">
        <f>#REF!</f>
        <v>#REF!</v>
      </c>
      <c r="S17" s="14" t="e">
        <f>#REF!</f>
        <v>#REF!</v>
      </c>
      <c r="T17" s="4" t="e">
        <f>#REF!</f>
        <v>#REF!</v>
      </c>
      <c r="U17" s="36" t="e">
        <f>#REF!</f>
        <v>#REF!</v>
      </c>
      <c r="V17" s="14" t="e">
        <f>#REF!</f>
        <v>#REF!</v>
      </c>
      <c r="W17" s="4" t="e">
        <f>#REF!</f>
        <v>#REF!</v>
      </c>
      <c r="X17" s="36" t="e">
        <f>#REF!</f>
        <v>#REF!</v>
      </c>
      <c r="Y17" s="14" t="e">
        <f>#REF!</f>
        <v>#REF!</v>
      </c>
      <c r="Z17" s="4" t="e">
        <f>#REF!</f>
        <v>#REF!</v>
      </c>
      <c r="AA17" s="36" t="e">
        <f>#REF!</f>
        <v>#REF!</v>
      </c>
      <c r="AB17" s="14" t="e">
        <f>#REF!</f>
        <v>#REF!</v>
      </c>
      <c r="AC17" s="4" t="e">
        <f>#REF!</f>
        <v>#REF!</v>
      </c>
      <c r="AD17" s="36" t="e">
        <f>#REF!</f>
        <v>#REF!</v>
      </c>
      <c r="AE17" s="14" t="e">
        <f>#REF!</f>
        <v>#REF!</v>
      </c>
      <c r="CT17" s="2">
        <v>2561</v>
      </c>
      <c r="CU17" s="1">
        <v>2560</v>
      </c>
      <c r="CV17" s="3" t="s">
        <v>8</v>
      </c>
      <c r="CW17" s="2">
        <v>2561</v>
      </c>
      <c r="CX17" s="1">
        <v>2560</v>
      </c>
      <c r="CY17" s="3" t="s">
        <v>8</v>
      </c>
      <c r="CZ17" s="2">
        <v>2561</v>
      </c>
      <c r="DA17" s="1">
        <v>2560</v>
      </c>
      <c r="DB17" s="3" t="s">
        <v>8</v>
      </c>
    </row>
    <row r="18" spans="1:106" ht="24.75" thickTop="1">
      <c r="A18" s="14" t="s">
        <v>33</v>
      </c>
      <c r="B18" s="4" t="e">
        <f>#REF!</f>
        <v>#REF!</v>
      </c>
      <c r="C18" s="36" t="e">
        <f>#REF!</f>
        <v>#REF!</v>
      </c>
      <c r="D18" s="14" t="e">
        <f>#REF!</f>
        <v>#REF!</v>
      </c>
      <c r="E18" s="4" t="e">
        <f>#REF!</f>
        <v>#REF!</v>
      </c>
      <c r="F18" s="36" t="e">
        <f>#REF!</f>
        <v>#REF!</v>
      </c>
      <c r="G18" s="14" t="e">
        <f>#REF!</f>
        <v>#REF!</v>
      </c>
      <c r="H18" s="4" t="e">
        <f>#REF!</f>
        <v>#REF!</v>
      </c>
      <c r="I18" s="36" t="e">
        <f>#REF!</f>
        <v>#REF!</v>
      </c>
      <c r="J18" s="14" t="e">
        <f>#REF!</f>
        <v>#REF!</v>
      </c>
      <c r="K18" s="4" t="e">
        <f>#REF!</f>
        <v>#REF!</v>
      </c>
      <c r="L18" s="36" t="e">
        <f>#REF!</f>
        <v>#REF!</v>
      </c>
      <c r="M18" s="14" t="e">
        <f>#REF!</f>
        <v>#REF!</v>
      </c>
      <c r="N18" s="4" t="e">
        <f>#REF!</f>
        <v>#REF!</v>
      </c>
      <c r="O18" s="36" t="e">
        <f>#REF!</f>
        <v>#REF!</v>
      </c>
      <c r="P18" s="14" t="e">
        <f>#REF!</f>
        <v>#REF!</v>
      </c>
      <c r="Q18" s="4" t="e">
        <f>#REF!</f>
        <v>#REF!</v>
      </c>
      <c r="R18" s="36" t="e">
        <f>#REF!</f>
        <v>#REF!</v>
      </c>
      <c r="S18" s="14" t="e">
        <f>#REF!</f>
        <v>#REF!</v>
      </c>
      <c r="T18" s="4" t="e">
        <f>#REF!</f>
        <v>#REF!</v>
      </c>
      <c r="U18" s="36" t="e">
        <f>#REF!</f>
        <v>#REF!</v>
      </c>
      <c r="V18" s="14" t="e">
        <f>#REF!</f>
        <v>#REF!</v>
      </c>
      <c r="W18" s="4" t="e">
        <f>#REF!</f>
        <v>#REF!</v>
      </c>
      <c r="X18" s="36" t="e">
        <f>#REF!</f>
        <v>#REF!</v>
      </c>
      <c r="Y18" s="14" t="e">
        <f>#REF!</f>
        <v>#REF!</v>
      </c>
      <c r="Z18" s="4" t="e">
        <f>#REF!</f>
        <v>#REF!</v>
      </c>
      <c r="AA18" s="36" t="e">
        <f>#REF!</f>
        <v>#REF!</v>
      </c>
      <c r="AB18" s="14" t="e">
        <f>#REF!</f>
        <v>#REF!</v>
      </c>
      <c r="AC18" s="4" t="e">
        <f>#REF!</f>
        <v>#REF!</v>
      </c>
      <c r="AD18" s="36" t="e">
        <f>#REF!</f>
        <v>#REF!</v>
      </c>
      <c r="AE18" s="14" t="e">
        <f>#REF!</f>
        <v>#REF!</v>
      </c>
    </row>
    <row r="19" spans="1:106">
      <c r="A19" s="14" t="s">
        <v>34</v>
      </c>
      <c r="B19" s="4" t="e">
        <f>#REF!</f>
        <v>#REF!</v>
      </c>
      <c r="C19" s="36" t="e">
        <f>#REF!</f>
        <v>#REF!</v>
      </c>
      <c r="D19" s="14" t="e">
        <f>#REF!</f>
        <v>#REF!</v>
      </c>
      <c r="E19" s="4" t="e">
        <f>#REF!</f>
        <v>#REF!</v>
      </c>
      <c r="F19" s="36" t="e">
        <f>#REF!</f>
        <v>#REF!</v>
      </c>
      <c r="G19" s="14" t="e">
        <f>#REF!</f>
        <v>#REF!</v>
      </c>
      <c r="H19" s="4" t="e">
        <f>#REF!</f>
        <v>#REF!</v>
      </c>
      <c r="I19" s="36" t="e">
        <f>#REF!</f>
        <v>#REF!</v>
      </c>
      <c r="J19" s="14" t="e">
        <f>#REF!</f>
        <v>#REF!</v>
      </c>
      <c r="K19" s="4" t="e">
        <f>#REF!</f>
        <v>#REF!</v>
      </c>
      <c r="L19" s="36" t="e">
        <f>#REF!</f>
        <v>#REF!</v>
      </c>
      <c r="M19" s="14" t="e">
        <f>#REF!</f>
        <v>#REF!</v>
      </c>
      <c r="N19" s="4" t="e">
        <f>#REF!</f>
        <v>#REF!</v>
      </c>
      <c r="O19" s="36" t="e">
        <f>#REF!</f>
        <v>#REF!</v>
      </c>
      <c r="P19" s="14" t="e">
        <f>#REF!</f>
        <v>#REF!</v>
      </c>
      <c r="Q19" s="4" t="e">
        <f>#REF!</f>
        <v>#REF!</v>
      </c>
      <c r="R19" s="36" t="e">
        <f>#REF!</f>
        <v>#REF!</v>
      </c>
      <c r="S19" s="14" t="e">
        <f>#REF!</f>
        <v>#REF!</v>
      </c>
      <c r="T19" s="4" t="e">
        <f>#REF!</f>
        <v>#REF!</v>
      </c>
      <c r="U19" s="36" t="e">
        <f>#REF!</f>
        <v>#REF!</v>
      </c>
      <c r="V19" s="14" t="e">
        <f>#REF!</f>
        <v>#REF!</v>
      </c>
      <c r="W19" s="4" t="e">
        <f>#REF!</f>
        <v>#REF!</v>
      </c>
      <c r="X19" s="36" t="e">
        <f>#REF!</f>
        <v>#REF!</v>
      </c>
      <c r="Y19" s="14" t="e">
        <f>#REF!</f>
        <v>#REF!</v>
      </c>
      <c r="Z19" s="4" t="e">
        <f>#REF!</f>
        <v>#REF!</v>
      </c>
      <c r="AA19" s="36" t="e">
        <f>#REF!</f>
        <v>#REF!</v>
      </c>
      <c r="AB19" s="14" t="e">
        <f>#REF!</f>
        <v>#REF!</v>
      </c>
      <c r="AC19" s="4" t="e">
        <f>#REF!</f>
        <v>#REF!</v>
      </c>
      <c r="AD19" s="36" t="e">
        <f>#REF!</f>
        <v>#REF!</v>
      </c>
      <c r="AE19" s="14" t="e">
        <f>#REF!</f>
        <v>#REF!</v>
      </c>
    </row>
    <row r="20" spans="1:106">
      <c r="A20" s="14" t="s">
        <v>35</v>
      </c>
      <c r="B20" s="4" t="e">
        <f>#REF!</f>
        <v>#REF!</v>
      </c>
      <c r="C20" s="36" t="e">
        <f>#REF!</f>
        <v>#REF!</v>
      </c>
      <c r="D20" s="14" t="e">
        <f>#REF!</f>
        <v>#REF!</v>
      </c>
      <c r="E20" s="4" t="e">
        <f>#REF!</f>
        <v>#REF!</v>
      </c>
      <c r="F20" s="36" t="e">
        <f>#REF!</f>
        <v>#REF!</v>
      </c>
      <c r="G20" s="14" t="e">
        <f>#REF!</f>
        <v>#REF!</v>
      </c>
      <c r="H20" s="4" t="e">
        <f>#REF!</f>
        <v>#REF!</v>
      </c>
      <c r="I20" s="36" t="e">
        <f>#REF!</f>
        <v>#REF!</v>
      </c>
      <c r="J20" s="14" t="e">
        <f>#REF!</f>
        <v>#REF!</v>
      </c>
      <c r="K20" s="4" t="e">
        <f>#REF!</f>
        <v>#REF!</v>
      </c>
      <c r="L20" s="36" t="e">
        <f>#REF!</f>
        <v>#REF!</v>
      </c>
      <c r="M20" s="14" t="e">
        <f>#REF!</f>
        <v>#REF!</v>
      </c>
      <c r="N20" s="4" t="e">
        <f>#REF!</f>
        <v>#REF!</v>
      </c>
      <c r="O20" s="36" t="e">
        <f>#REF!</f>
        <v>#REF!</v>
      </c>
      <c r="P20" s="14" t="e">
        <f>#REF!</f>
        <v>#REF!</v>
      </c>
      <c r="Q20" s="4" t="e">
        <f>#REF!</f>
        <v>#REF!</v>
      </c>
      <c r="R20" s="36" t="e">
        <f>#REF!</f>
        <v>#REF!</v>
      </c>
      <c r="S20" s="14" t="e">
        <f>#REF!</f>
        <v>#REF!</v>
      </c>
      <c r="T20" s="4" t="e">
        <f>#REF!</f>
        <v>#REF!</v>
      </c>
      <c r="U20" s="36" t="e">
        <f>#REF!</f>
        <v>#REF!</v>
      </c>
      <c r="V20" s="14" t="e">
        <f>#REF!</f>
        <v>#REF!</v>
      </c>
      <c r="W20" s="4" t="e">
        <f>#REF!</f>
        <v>#REF!</v>
      </c>
      <c r="X20" s="36" t="e">
        <f>#REF!</f>
        <v>#REF!</v>
      </c>
      <c r="Y20" s="14" t="e">
        <f>#REF!</f>
        <v>#REF!</v>
      </c>
      <c r="Z20" s="4" t="e">
        <f>#REF!</f>
        <v>#REF!</v>
      </c>
      <c r="AA20" s="36" t="e">
        <f>#REF!</f>
        <v>#REF!</v>
      </c>
      <c r="AB20" s="14" t="e">
        <f>#REF!</f>
        <v>#REF!</v>
      </c>
      <c r="AC20" s="4" t="e">
        <f>#REF!</f>
        <v>#REF!</v>
      </c>
      <c r="AD20" s="36" t="e">
        <f>#REF!</f>
        <v>#REF!</v>
      </c>
      <c r="AE20" s="14" t="e">
        <f>#REF!</f>
        <v>#REF!</v>
      </c>
    </row>
    <row r="21" spans="1:106">
      <c r="A21" s="14" t="s">
        <v>36</v>
      </c>
      <c r="B21" s="4" t="e">
        <f>#REF!</f>
        <v>#REF!</v>
      </c>
      <c r="C21" s="36" t="e">
        <f>#REF!</f>
        <v>#REF!</v>
      </c>
      <c r="D21" s="14" t="e">
        <f>#REF!</f>
        <v>#REF!</v>
      </c>
      <c r="E21" s="4" t="e">
        <f>#REF!</f>
        <v>#REF!</v>
      </c>
      <c r="F21" s="36" t="e">
        <f>#REF!</f>
        <v>#REF!</v>
      </c>
      <c r="G21" s="14" t="e">
        <f>#REF!</f>
        <v>#REF!</v>
      </c>
      <c r="H21" s="4" t="e">
        <f>#REF!</f>
        <v>#REF!</v>
      </c>
      <c r="I21" s="36" t="e">
        <f>#REF!</f>
        <v>#REF!</v>
      </c>
      <c r="J21" s="14" t="e">
        <f>#REF!</f>
        <v>#REF!</v>
      </c>
      <c r="K21" s="4" t="e">
        <f>#REF!</f>
        <v>#REF!</v>
      </c>
      <c r="L21" s="36" t="e">
        <f>#REF!</f>
        <v>#REF!</v>
      </c>
      <c r="M21" s="14" t="e">
        <f>#REF!</f>
        <v>#REF!</v>
      </c>
      <c r="N21" s="4" t="e">
        <f>#REF!</f>
        <v>#REF!</v>
      </c>
      <c r="O21" s="36" t="e">
        <f>#REF!</f>
        <v>#REF!</v>
      </c>
      <c r="P21" s="14" t="e">
        <f>#REF!</f>
        <v>#REF!</v>
      </c>
      <c r="Q21" s="4" t="e">
        <f>#REF!</f>
        <v>#REF!</v>
      </c>
      <c r="R21" s="36" t="e">
        <f>#REF!</f>
        <v>#REF!</v>
      </c>
      <c r="S21" s="14" t="e">
        <f>#REF!</f>
        <v>#REF!</v>
      </c>
      <c r="T21" s="4" t="e">
        <f>#REF!</f>
        <v>#REF!</v>
      </c>
      <c r="U21" s="36" t="e">
        <f>#REF!</f>
        <v>#REF!</v>
      </c>
      <c r="V21" s="14" t="e">
        <f>#REF!</f>
        <v>#REF!</v>
      </c>
      <c r="W21" s="4" t="e">
        <f>#REF!</f>
        <v>#REF!</v>
      </c>
      <c r="X21" s="36" t="e">
        <f>#REF!</f>
        <v>#REF!</v>
      </c>
      <c r="Y21" s="14" t="e">
        <f>#REF!</f>
        <v>#REF!</v>
      </c>
      <c r="Z21" s="4" t="e">
        <f>#REF!</f>
        <v>#REF!</v>
      </c>
      <c r="AA21" s="36" t="e">
        <f>#REF!</f>
        <v>#REF!</v>
      </c>
      <c r="AB21" s="14" t="e">
        <f>#REF!</f>
        <v>#REF!</v>
      </c>
      <c r="AC21" s="4" t="e">
        <f>#REF!</f>
        <v>#REF!</v>
      </c>
      <c r="AD21" s="36" t="e">
        <f>#REF!</f>
        <v>#REF!</v>
      </c>
      <c r="AE21" s="14" t="e">
        <f>#REF!</f>
        <v>#REF!</v>
      </c>
    </row>
    <row r="22" spans="1:106">
      <c r="A22" s="14" t="s">
        <v>37</v>
      </c>
      <c r="B22" s="4" t="e">
        <f>#REF!</f>
        <v>#REF!</v>
      </c>
      <c r="C22" s="36" t="e">
        <f>#REF!</f>
        <v>#REF!</v>
      </c>
      <c r="D22" s="14" t="e">
        <f>#REF!</f>
        <v>#REF!</v>
      </c>
      <c r="E22" s="4" t="e">
        <f>#REF!</f>
        <v>#REF!</v>
      </c>
      <c r="F22" s="36" t="e">
        <f>#REF!</f>
        <v>#REF!</v>
      </c>
      <c r="G22" s="14" t="e">
        <f>#REF!</f>
        <v>#REF!</v>
      </c>
      <c r="H22" s="4" t="e">
        <f>#REF!</f>
        <v>#REF!</v>
      </c>
      <c r="I22" s="36" t="e">
        <f>#REF!</f>
        <v>#REF!</v>
      </c>
      <c r="J22" s="14" t="e">
        <f>#REF!</f>
        <v>#REF!</v>
      </c>
      <c r="K22" s="4" t="e">
        <f>#REF!</f>
        <v>#REF!</v>
      </c>
      <c r="L22" s="36" t="e">
        <f>#REF!</f>
        <v>#REF!</v>
      </c>
      <c r="M22" s="14" t="e">
        <f>#REF!</f>
        <v>#REF!</v>
      </c>
      <c r="N22" s="4" t="e">
        <f>#REF!</f>
        <v>#REF!</v>
      </c>
      <c r="O22" s="36" t="e">
        <f>#REF!</f>
        <v>#REF!</v>
      </c>
      <c r="P22" s="14" t="e">
        <f>#REF!</f>
        <v>#REF!</v>
      </c>
      <c r="Q22" s="4" t="e">
        <f>#REF!</f>
        <v>#REF!</v>
      </c>
      <c r="R22" s="36" t="e">
        <f>#REF!</f>
        <v>#REF!</v>
      </c>
      <c r="S22" s="14" t="e">
        <f>#REF!</f>
        <v>#REF!</v>
      </c>
      <c r="T22" s="4" t="e">
        <f>#REF!</f>
        <v>#REF!</v>
      </c>
      <c r="U22" s="36" t="e">
        <f>#REF!</f>
        <v>#REF!</v>
      </c>
      <c r="V22" s="14" t="e">
        <f>#REF!</f>
        <v>#REF!</v>
      </c>
      <c r="W22" s="4" t="e">
        <f>#REF!</f>
        <v>#REF!</v>
      </c>
      <c r="X22" s="36" t="e">
        <f>#REF!</f>
        <v>#REF!</v>
      </c>
      <c r="Y22" s="14" t="e">
        <f>#REF!</f>
        <v>#REF!</v>
      </c>
      <c r="Z22" s="4" t="e">
        <f>#REF!</f>
        <v>#REF!</v>
      </c>
      <c r="AA22" s="36" t="e">
        <f>#REF!</f>
        <v>#REF!</v>
      </c>
      <c r="AB22" s="14" t="e">
        <f>#REF!</f>
        <v>#REF!</v>
      </c>
      <c r="AC22" s="4" t="e">
        <f>#REF!</f>
        <v>#REF!</v>
      </c>
      <c r="AD22" s="36" t="e">
        <f>#REF!</f>
        <v>#REF!</v>
      </c>
      <c r="AE22" s="14" t="e">
        <f>#REF!</f>
        <v>#REF!</v>
      </c>
    </row>
    <row r="23" spans="1:106">
      <c r="A23" s="14" t="s">
        <v>38</v>
      </c>
      <c r="B23" s="4" t="e">
        <f>#REF!</f>
        <v>#REF!</v>
      </c>
      <c r="C23" s="36" t="e">
        <f>#REF!</f>
        <v>#REF!</v>
      </c>
      <c r="D23" s="14" t="e">
        <f>#REF!</f>
        <v>#REF!</v>
      </c>
      <c r="E23" s="4" t="e">
        <f>#REF!</f>
        <v>#REF!</v>
      </c>
      <c r="F23" s="36" t="e">
        <f>#REF!</f>
        <v>#REF!</v>
      </c>
      <c r="G23" s="14" t="e">
        <f>#REF!</f>
        <v>#REF!</v>
      </c>
      <c r="H23" s="4" t="e">
        <f>#REF!</f>
        <v>#REF!</v>
      </c>
      <c r="I23" s="36" t="e">
        <f>#REF!</f>
        <v>#REF!</v>
      </c>
      <c r="J23" s="14" t="e">
        <f>#REF!</f>
        <v>#REF!</v>
      </c>
      <c r="K23" s="4" t="e">
        <f>#REF!</f>
        <v>#REF!</v>
      </c>
      <c r="L23" s="36" t="e">
        <f>#REF!</f>
        <v>#REF!</v>
      </c>
      <c r="M23" s="14" t="e">
        <f>#REF!</f>
        <v>#REF!</v>
      </c>
      <c r="N23" s="4" t="e">
        <f>#REF!</f>
        <v>#REF!</v>
      </c>
      <c r="O23" s="36" t="e">
        <f>#REF!</f>
        <v>#REF!</v>
      </c>
      <c r="P23" s="14" t="e">
        <f>#REF!</f>
        <v>#REF!</v>
      </c>
      <c r="Q23" s="4" t="e">
        <f>#REF!</f>
        <v>#REF!</v>
      </c>
      <c r="R23" s="36" t="e">
        <f>#REF!</f>
        <v>#REF!</v>
      </c>
      <c r="S23" s="14" t="e">
        <f>#REF!</f>
        <v>#REF!</v>
      </c>
      <c r="T23" s="4" t="e">
        <f>#REF!</f>
        <v>#REF!</v>
      </c>
      <c r="U23" s="36" t="e">
        <f>#REF!</f>
        <v>#REF!</v>
      </c>
      <c r="V23" s="14" t="e">
        <f>#REF!</f>
        <v>#REF!</v>
      </c>
      <c r="W23" s="4" t="e">
        <f>#REF!</f>
        <v>#REF!</v>
      </c>
      <c r="X23" s="36" t="e">
        <f>#REF!</f>
        <v>#REF!</v>
      </c>
      <c r="Y23" s="14" t="e">
        <f>#REF!</f>
        <v>#REF!</v>
      </c>
      <c r="Z23" s="4" t="e">
        <f>#REF!</f>
        <v>#REF!</v>
      </c>
      <c r="AA23" s="36" t="e">
        <f>#REF!</f>
        <v>#REF!</v>
      </c>
      <c r="AB23" s="14" t="e">
        <f>#REF!</f>
        <v>#REF!</v>
      </c>
      <c r="AC23" s="4" t="e">
        <f>#REF!</f>
        <v>#REF!</v>
      </c>
      <c r="AD23" s="36" t="e">
        <f>#REF!</f>
        <v>#REF!</v>
      </c>
      <c r="AE23" s="14" t="e">
        <f>#REF!</f>
        <v>#REF!</v>
      </c>
    </row>
    <row r="24" spans="1:106" ht="24.75" thickBot="1">
      <c r="A24" s="14" t="s">
        <v>39</v>
      </c>
      <c r="B24" s="4" t="e">
        <f>#REF!</f>
        <v>#REF!</v>
      </c>
      <c r="C24" s="36" t="e">
        <f>#REF!</f>
        <v>#REF!</v>
      </c>
      <c r="D24" s="14" t="e">
        <f>#REF!</f>
        <v>#REF!</v>
      </c>
      <c r="E24" s="4" t="e">
        <f>#REF!</f>
        <v>#REF!</v>
      </c>
      <c r="F24" s="36" t="e">
        <f>#REF!</f>
        <v>#REF!</v>
      </c>
      <c r="G24" s="14" t="e">
        <f>#REF!</f>
        <v>#REF!</v>
      </c>
      <c r="H24" s="4" t="e">
        <f>#REF!</f>
        <v>#REF!</v>
      </c>
      <c r="I24" s="36" t="e">
        <f>#REF!</f>
        <v>#REF!</v>
      </c>
      <c r="J24" s="14" t="e">
        <f>#REF!</f>
        <v>#REF!</v>
      </c>
      <c r="K24" s="4" t="e">
        <f>#REF!</f>
        <v>#REF!</v>
      </c>
      <c r="L24" s="36" t="e">
        <f>#REF!</f>
        <v>#REF!</v>
      </c>
      <c r="M24" s="14" t="e">
        <f>#REF!</f>
        <v>#REF!</v>
      </c>
      <c r="N24" s="4" t="e">
        <f>#REF!</f>
        <v>#REF!</v>
      </c>
      <c r="O24" s="36" t="e">
        <f>#REF!</f>
        <v>#REF!</v>
      </c>
      <c r="P24" s="14" t="e">
        <f>#REF!</f>
        <v>#REF!</v>
      </c>
      <c r="Q24" s="4" t="e">
        <f>#REF!</f>
        <v>#REF!</v>
      </c>
      <c r="R24" s="36" t="e">
        <f>#REF!</f>
        <v>#REF!</v>
      </c>
      <c r="S24" s="14" t="e">
        <f>#REF!</f>
        <v>#REF!</v>
      </c>
      <c r="T24" s="4" t="e">
        <f>#REF!</f>
        <v>#REF!</v>
      </c>
      <c r="U24" s="36" t="e">
        <f>#REF!</f>
        <v>#REF!</v>
      </c>
      <c r="V24" s="14" t="e">
        <f>#REF!</f>
        <v>#REF!</v>
      </c>
      <c r="W24" s="4" t="e">
        <f>#REF!</f>
        <v>#REF!</v>
      </c>
      <c r="X24" s="36" t="e">
        <f>#REF!</f>
        <v>#REF!</v>
      </c>
      <c r="Y24" s="14" t="e">
        <f>#REF!</f>
        <v>#REF!</v>
      </c>
      <c r="Z24" s="4" t="e">
        <f>#REF!</f>
        <v>#REF!</v>
      </c>
      <c r="AA24" s="36" t="e">
        <f>#REF!</f>
        <v>#REF!</v>
      </c>
      <c r="AB24" s="14" t="e">
        <f>#REF!</f>
        <v>#REF!</v>
      </c>
      <c r="AC24" s="4" t="e">
        <f>#REF!</f>
        <v>#REF!</v>
      </c>
      <c r="AD24" s="36" t="e">
        <f>#REF!</f>
        <v>#REF!</v>
      </c>
      <c r="AE24" s="14" t="e">
        <f>#REF!</f>
        <v>#REF!</v>
      </c>
    </row>
    <row r="25" spans="1:106" ht="25.5" thickTop="1" thickBot="1">
      <c r="A25" s="15" t="s">
        <v>45</v>
      </c>
      <c r="B25" s="16" t="e">
        <f>#REF!</f>
        <v>#REF!</v>
      </c>
      <c r="C25" s="37" t="e">
        <f>#REF!</f>
        <v>#REF!</v>
      </c>
      <c r="D25" s="17" t="e">
        <f>#REF!</f>
        <v>#REF!</v>
      </c>
      <c r="E25" s="16" t="e">
        <f>#REF!</f>
        <v>#REF!</v>
      </c>
      <c r="F25" s="37" t="e">
        <f>#REF!</f>
        <v>#REF!</v>
      </c>
      <c r="G25" s="17" t="e">
        <f>#REF!</f>
        <v>#REF!</v>
      </c>
      <c r="H25" s="16" t="e">
        <f>#REF!</f>
        <v>#REF!</v>
      </c>
      <c r="I25" s="37" t="e">
        <f>#REF!</f>
        <v>#REF!</v>
      </c>
      <c r="J25" s="17" t="e">
        <f>#REF!</f>
        <v>#REF!</v>
      </c>
      <c r="K25" s="16" t="e">
        <f>#REF!</f>
        <v>#REF!</v>
      </c>
      <c r="L25" s="37" t="e">
        <f>#REF!</f>
        <v>#REF!</v>
      </c>
      <c r="M25" s="17" t="e">
        <f>#REF!</f>
        <v>#REF!</v>
      </c>
      <c r="N25" s="16" t="e">
        <f>#REF!</f>
        <v>#REF!</v>
      </c>
      <c r="O25" s="37" t="e">
        <f>#REF!</f>
        <v>#REF!</v>
      </c>
      <c r="P25" s="17" t="e">
        <f>#REF!</f>
        <v>#REF!</v>
      </c>
      <c r="Q25" s="16" t="e">
        <f>#REF!</f>
        <v>#REF!</v>
      </c>
      <c r="R25" s="37" t="e">
        <f>#REF!</f>
        <v>#REF!</v>
      </c>
      <c r="S25" s="17" t="e">
        <f>#REF!</f>
        <v>#REF!</v>
      </c>
      <c r="T25" s="16" t="e">
        <f>#REF!</f>
        <v>#REF!</v>
      </c>
      <c r="U25" s="37" t="e">
        <f>#REF!</f>
        <v>#REF!</v>
      </c>
      <c r="V25" s="17" t="e">
        <f>#REF!</f>
        <v>#REF!</v>
      </c>
      <c r="W25" s="16" t="e">
        <f>#REF!</f>
        <v>#REF!</v>
      </c>
      <c r="X25" s="37" t="e">
        <f>#REF!</f>
        <v>#REF!</v>
      </c>
      <c r="Y25" s="17" t="e">
        <f>#REF!</f>
        <v>#REF!</v>
      </c>
      <c r="Z25" s="16" t="e">
        <f>#REF!</f>
        <v>#REF!</v>
      </c>
      <c r="AA25" s="37" t="e">
        <f>#REF!</f>
        <v>#REF!</v>
      </c>
      <c r="AB25" s="17" t="e">
        <f>#REF!</f>
        <v>#REF!</v>
      </c>
      <c r="AC25" s="18" t="e">
        <f>#REF!</f>
        <v>#REF!</v>
      </c>
      <c r="AD25" s="37" t="e">
        <f>#REF!</f>
        <v>#REF!</v>
      </c>
      <c r="AE25" s="17" t="e">
        <f>#REF!</f>
        <v>#REF!</v>
      </c>
    </row>
    <row r="26" spans="1:106" ht="24.75" thickTop="1"/>
    <row r="28" spans="1:106" ht="24.75" thickBot="1"/>
    <row r="29" spans="1:106" ht="18" customHeight="1" thickTop="1" thickBot="1">
      <c r="A29" s="248" t="s">
        <v>12</v>
      </c>
      <c r="B29" s="263" t="s">
        <v>0</v>
      </c>
      <c r="C29" s="264"/>
      <c r="D29" s="264"/>
      <c r="E29" s="264"/>
      <c r="F29" s="264"/>
      <c r="G29" s="265"/>
      <c r="H29" s="266" t="s">
        <v>1</v>
      </c>
      <c r="I29" s="267"/>
      <c r="J29" s="267"/>
      <c r="K29" s="267"/>
      <c r="L29" s="267"/>
      <c r="M29" s="268"/>
      <c r="N29" s="263" t="s">
        <v>18</v>
      </c>
      <c r="O29" s="264"/>
      <c r="P29" s="264"/>
      <c r="Q29" s="264"/>
      <c r="R29" s="264"/>
      <c r="S29" s="265"/>
      <c r="T29" s="266" t="s">
        <v>19</v>
      </c>
      <c r="U29" s="267"/>
      <c r="V29" s="267"/>
      <c r="W29" s="267"/>
      <c r="X29" s="267"/>
      <c r="Y29" s="268"/>
      <c r="Z29" s="263" t="s">
        <v>41</v>
      </c>
      <c r="AA29" s="264"/>
      <c r="AB29" s="264"/>
      <c r="AC29" s="264"/>
      <c r="AD29" s="264"/>
      <c r="AE29" s="265"/>
      <c r="CT29" s="2">
        <v>2561</v>
      </c>
      <c r="CU29" s="1">
        <v>2560</v>
      </c>
      <c r="CV29" s="3" t="s">
        <v>8</v>
      </c>
      <c r="CW29" s="2">
        <v>2561</v>
      </c>
      <c r="CX29" s="1">
        <v>2560</v>
      </c>
      <c r="CY29" s="3" t="s">
        <v>8</v>
      </c>
      <c r="CZ29" s="2">
        <v>2561</v>
      </c>
      <c r="DA29" s="1">
        <v>2560</v>
      </c>
      <c r="DB29" s="3" t="s">
        <v>8</v>
      </c>
    </row>
    <row r="30" spans="1:106" ht="24.75" thickTop="1">
      <c r="A30" s="262"/>
      <c r="B30" s="250" t="s">
        <v>9</v>
      </c>
      <c r="C30" s="251"/>
      <c r="D30" s="252"/>
      <c r="E30" s="250" t="s">
        <v>11</v>
      </c>
      <c r="F30" s="251"/>
      <c r="G30" s="252"/>
      <c r="H30" s="259" t="s">
        <v>9</v>
      </c>
      <c r="I30" s="260"/>
      <c r="J30" s="261"/>
      <c r="K30" s="259" t="s">
        <v>11</v>
      </c>
      <c r="L30" s="260"/>
      <c r="M30" s="261"/>
      <c r="N30" s="250" t="s">
        <v>9</v>
      </c>
      <c r="O30" s="251"/>
      <c r="P30" s="252"/>
      <c r="Q30" s="250" t="s">
        <v>11</v>
      </c>
      <c r="R30" s="251"/>
      <c r="S30" s="252"/>
      <c r="T30" s="259" t="s">
        <v>9</v>
      </c>
      <c r="U30" s="260"/>
      <c r="V30" s="261"/>
      <c r="W30" s="259" t="s">
        <v>11</v>
      </c>
      <c r="X30" s="260"/>
      <c r="Y30" s="261"/>
      <c r="Z30" s="250" t="s">
        <v>9</v>
      </c>
      <c r="AA30" s="251"/>
      <c r="AB30" s="252"/>
      <c r="AC30" s="250" t="s">
        <v>11</v>
      </c>
      <c r="AD30" s="251"/>
      <c r="AE30" s="252"/>
    </row>
    <row r="31" spans="1:106" ht="24.75" thickBot="1">
      <c r="A31" s="249"/>
      <c r="B31" s="5">
        <v>2018</v>
      </c>
      <c r="C31" s="6">
        <v>2017</v>
      </c>
      <c r="D31" s="7" t="s">
        <v>8</v>
      </c>
      <c r="E31" s="8">
        <v>2018</v>
      </c>
      <c r="F31" s="6">
        <v>2017</v>
      </c>
      <c r="G31" s="7" t="s">
        <v>8</v>
      </c>
      <c r="H31" s="9">
        <v>2018</v>
      </c>
      <c r="I31" s="10">
        <v>2017</v>
      </c>
      <c r="J31" s="11" t="s">
        <v>8</v>
      </c>
      <c r="K31" s="9">
        <v>2018</v>
      </c>
      <c r="L31" s="10">
        <v>2017</v>
      </c>
      <c r="M31" s="11" t="s">
        <v>8</v>
      </c>
      <c r="N31" s="8">
        <v>2018</v>
      </c>
      <c r="O31" s="6">
        <v>2017</v>
      </c>
      <c r="P31" s="7" t="s">
        <v>8</v>
      </c>
      <c r="Q31" s="8">
        <v>2018</v>
      </c>
      <c r="R31" s="6">
        <v>2017</v>
      </c>
      <c r="S31" s="7" t="s">
        <v>8</v>
      </c>
      <c r="T31" s="12">
        <v>2018</v>
      </c>
      <c r="U31" s="10">
        <v>2017</v>
      </c>
      <c r="V31" s="11" t="s">
        <v>8</v>
      </c>
      <c r="W31" s="12">
        <v>2018</v>
      </c>
      <c r="X31" s="10">
        <v>2017</v>
      </c>
      <c r="Y31" s="11" t="s">
        <v>8</v>
      </c>
      <c r="Z31" s="5">
        <v>2018</v>
      </c>
      <c r="AA31" s="6">
        <v>2017</v>
      </c>
      <c r="AB31" s="7" t="s">
        <v>8</v>
      </c>
      <c r="AC31" s="5">
        <v>2018</v>
      </c>
      <c r="AD31" s="6">
        <v>2017</v>
      </c>
      <c r="AE31" s="7" t="s">
        <v>8</v>
      </c>
    </row>
    <row r="32" spans="1:106" ht="24.75" thickTop="1">
      <c r="A32" s="13" t="s">
        <v>21</v>
      </c>
      <c r="B32" s="4" t="e">
        <f>#REF!</f>
        <v>#REF!</v>
      </c>
      <c r="C32" s="36" t="e">
        <f>#REF!</f>
        <v>#REF!</v>
      </c>
      <c r="D32" s="14" t="e">
        <f>#REF!</f>
        <v>#REF!</v>
      </c>
      <c r="E32" s="4" t="e">
        <f>#REF!</f>
        <v>#REF!</v>
      </c>
      <c r="F32" s="36" t="e">
        <f>#REF!</f>
        <v>#REF!</v>
      </c>
      <c r="G32" s="14" t="e">
        <f>#REF!</f>
        <v>#REF!</v>
      </c>
      <c r="H32" s="4" t="e">
        <f>#REF!</f>
        <v>#REF!</v>
      </c>
      <c r="I32" s="36" t="e">
        <f>#REF!</f>
        <v>#REF!</v>
      </c>
      <c r="J32" s="14" t="e">
        <f>#REF!</f>
        <v>#REF!</v>
      </c>
      <c r="K32" s="4" t="e">
        <f>#REF!</f>
        <v>#REF!</v>
      </c>
      <c r="L32" s="36" t="e">
        <f>#REF!</f>
        <v>#REF!</v>
      </c>
      <c r="M32" s="14" t="e">
        <f>#REF!</f>
        <v>#REF!</v>
      </c>
      <c r="N32" s="4" t="e">
        <f>#REF!</f>
        <v>#REF!</v>
      </c>
      <c r="O32" s="36" t="e">
        <f>#REF!</f>
        <v>#REF!</v>
      </c>
      <c r="P32" s="14" t="e">
        <f>#REF!</f>
        <v>#REF!</v>
      </c>
      <c r="Q32" s="4" t="e">
        <f>#REF!</f>
        <v>#REF!</v>
      </c>
      <c r="R32" s="36" t="e">
        <f>#REF!</f>
        <v>#REF!</v>
      </c>
      <c r="S32" s="14" t="e">
        <f>#REF!</f>
        <v>#REF!</v>
      </c>
      <c r="T32" s="4" t="e">
        <f>#REF!</f>
        <v>#REF!</v>
      </c>
      <c r="U32" s="36" t="e">
        <f>#REF!</f>
        <v>#REF!</v>
      </c>
      <c r="V32" s="14" t="e">
        <f>#REF!</f>
        <v>#REF!</v>
      </c>
      <c r="W32" s="4" t="e">
        <f>#REF!</f>
        <v>#REF!</v>
      </c>
      <c r="X32" s="36" t="e">
        <f>#REF!</f>
        <v>#REF!</v>
      </c>
      <c r="Y32" s="14" t="e">
        <f>#REF!</f>
        <v>#REF!</v>
      </c>
      <c r="Z32" s="4" t="e">
        <f>#REF!</f>
        <v>#REF!</v>
      </c>
      <c r="AA32" s="36" t="e">
        <f>#REF!</f>
        <v>#REF!</v>
      </c>
      <c r="AB32" s="13" t="e">
        <f>#REF!</f>
        <v>#REF!</v>
      </c>
      <c r="AC32" s="4" t="e">
        <f>#REF!</f>
        <v>#REF!</v>
      </c>
      <c r="AD32" s="36" t="e">
        <f>#REF!</f>
        <v>#REF!</v>
      </c>
      <c r="AE32" s="14" t="e">
        <f>#REF!</f>
        <v>#REF!</v>
      </c>
    </row>
    <row r="33" spans="1:31">
      <c r="A33" s="14" t="s">
        <v>22</v>
      </c>
      <c r="B33" s="4" t="e">
        <f>#REF!</f>
        <v>#REF!</v>
      </c>
      <c r="C33" s="36" t="e">
        <f>#REF!</f>
        <v>#REF!</v>
      </c>
      <c r="D33" s="14" t="e">
        <f>#REF!</f>
        <v>#REF!</v>
      </c>
      <c r="E33" s="4" t="e">
        <f>#REF!</f>
        <v>#REF!</v>
      </c>
      <c r="F33" s="36" t="e">
        <f>#REF!</f>
        <v>#REF!</v>
      </c>
      <c r="G33" s="14" t="e">
        <f>#REF!</f>
        <v>#REF!</v>
      </c>
      <c r="H33" s="4" t="e">
        <f>#REF!</f>
        <v>#REF!</v>
      </c>
      <c r="I33" s="36" t="e">
        <f>#REF!</f>
        <v>#REF!</v>
      </c>
      <c r="J33" s="14" t="e">
        <f>#REF!</f>
        <v>#REF!</v>
      </c>
      <c r="K33" s="4" t="e">
        <f>#REF!</f>
        <v>#REF!</v>
      </c>
      <c r="L33" s="36" t="e">
        <f>#REF!</f>
        <v>#REF!</v>
      </c>
      <c r="M33" s="14" t="e">
        <f>#REF!</f>
        <v>#REF!</v>
      </c>
      <c r="N33" s="4" t="e">
        <f>#REF!</f>
        <v>#REF!</v>
      </c>
      <c r="O33" s="36" t="e">
        <f>#REF!</f>
        <v>#REF!</v>
      </c>
      <c r="P33" s="14" t="e">
        <f>#REF!</f>
        <v>#REF!</v>
      </c>
      <c r="Q33" s="4" t="e">
        <f>#REF!</f>
        <v>#REF!</v>
      </c>
      <c r="R33" s="36" t="e">
        <f>#REF!</f>
        <v>#REF!</v>
      </c>
      <c r="S33" s="14" t="e">
        <f>#REF!</f>
        <v>#REF!</v>
      </c>
      <c r="T33" s="4" t="e">
        <f>#REF!</f>
        <v>#REF!</v>
      </c>
      <c r="U33" s="36" t="e">
        <f>#REF!</f>
        <v>#REF!</v>
      </c>
      <c r="V33" s="14" t="e">
        <f>#REF!</f>
        <v>#REF!</v>
      </c>
      <c r="W33" s="4" t="e">
        <f>#REF!</f>
        <v>#REF!</v>
      </c>
      <c r="X33" s="36" t="e">
        <f>#REF!</f>
        <v>#REF!</v>
      </c>
      <c r="Y33" s="14" t="e">
        <f>#REF!</f>
        <v>#REF!</v>
      </c>
      <c r="Z33" s="4" t="e">
        <f>#REF!</f>
        <v>#REF!</v>
      </c>
      <c r="AA33" s="36" t="e">
        <f>#REF!</f>
        <v>#REF!</v>
      </c>
      <c r="AB33" s="14" t="e">
        <f>#REF!</f>
        <v>#REF!</v>
      </c>
      <c r="AC33" s="4" t="e">
        <f>#REF!</f>
        <v>#REF!</v>
      </c>
      <c r="AD33" s="36" t="e">
        <f>#REF!</f>
        <v>#REF!</v>
      </c>
      <c r="AE33" s="14" t="e">
        <f>#REF!</f>
        <v>#REF!</v>
      </c>
    </row>
    <row r="34" spans="1:31">
      <c r="A34" s="14" t="s">
        <v>23</v>
      </c>
      <c r="B34" s="4" t="e">
        <f>#REF!</f>
        <v>#REF!</v>
      </c>
      <c r="C34" s="36" t="e">
        <f>#REF!</f>
        <v>#REF!</v>
      </c>
      <c r="D34" s="14" t="e">
        <f>#REF!</f>
        <v>#REF!</v>
      </c>
      <c r="E34" s="4" t="e">
        <f>#REF!</f>
        <v>#REF!</v>
      </c>
      <c r="F34" s="36" t="e">
        <f>#REF!</f>
        <v>#REF!</v>
      </c>
      <c r="G34" s="14" t="e">
        <f>#REF!</f>
        <v>#REF!</v>
      </c>
      <c r="H34" s="4" t="e">
        <f>#REF!</f>
        <v>#REF!</v>
      </c>
      <c r="I34" s="36" t="e">
        <f>#REF!</f>
        <v>#REF!</v>
      </c>
      <c r="J34" s="14" t="e">
        <f>#REF!</f>
        <v>#REF!</v>
      </c>
      <c r="K34" s="4" t="e">
        <f>#REF!</f>
        <v>#REF!</v>
      </c>
      <c r="L34" s="36" t="e">
        <f>#REF!</f>
        <v>#REF!</v>
      </c>
      <c r="M34" s="14" t="e">
        <f>#REF!</f>
        <v>#REF!</v>
      </c>
      <c r="N34" s="4" t="e">
        <f>#REF!</f>
        <v>#REF!</v>
      </c>
      <c r="O34" s="36" t="e">
        <f>#REF!</f>
        <v>#REF!</v>
      </c>
      <c r="P34" s="14" t="e">
        <f>#REF!</f>
        <v>#REF!</v>
      </c>
      <c r="Q34" s="4" t="e">
        <f>#REF!</f>
        <v>#REF!</v>
      </c>
      <c r="R34" s="36" t="e">
        <f>#REF!</f>
        <v>#REF!</v>
      </c>
      <c r="S34" s="14" t="e">
        <f>#REF!</f>
        <v>#REF!</v>
      </c>
      <c r="T34" s="4" t="e">
        <f>#REF!</f>
        <v>#REF!</v>
      </c>
      <c r="U34" s="36" t="e">
        <f>#REF!</f>
        <v>#REF!</v>
      </c>
      <c r="V34" s="14" t="e">
        <f>#REF!</f>
        <v>#REF!</v>
      </c>
      <c r="W34" s="4" t="e">
        <f>#REF!</f>
        <v>#REF!</v>
      </c>
      <c r="X34" s="36" t="e">
        <f>#REF!</f>
        <v>#REF!</v>
      </c>
      <c r="Y34" s="14" t="e">
        <f>#REF!</f>
        <v>#REF!</v>
      </c>
      <c r="Z34" s="4" t="e">
        <f>#REF!</f>
        <v>#REF!</v>
      </c>
      <c r="AA34" s="36" t="e">
        <f>#REF!</f>
        <v>#REF!</v>
      </c>
      <c r="AB34" s="14" t="e">
        <f>#REF!</f>
        <v>#REF!</v>
      </c>
      <c r="AC34" s="4" t="e">
        <f>#REF!</f>
        <v>#REF!</v>
      </c>
      <c r="AD34" s="36" t="e">
        <f>#REF!</f>
        <v>#REF!</v>
      </c>
      <c r="AE34" s="14" t="e">
        <f>#REF!</f>
        <v>#REF!</v>
      </c>
    </row>
    <row r="35" spans="1:31">
      <c r="A35" s="14" t="s">
        <v>24</v>
      </c>
      <c r="B35" s="4" t="e">
        <f>#REF!</f>
        <v>#REF!</v>
      </c>
      <c r="C35" s="36" t="e">
        <f>#REF!</f>
        <v>#REF!</v>
      </c>
      <c r="D35" s="14" t="e">
        <f>#REF!</f>
        <v>#REF!</v>
      </c>
      <c r="E35" s="4" t="e">
        <f>#REF!</f>
        <v>#REF!</v>
      </c>
      <c r="F35" s="36" t="e">
        <f>#REF!</f>
        <v>#REF!</v>
      </c>
      <c r="G35" s="14" t="e">
        <f>#REF!</f>
        <v>#REF!</v>
      </c>
      <c r="H35" s="4" t="e">
        <f>#REF!</f>
        <v>#REF!</v>
      </c>
      <c r="I35" s="36" t="e">
        <f>#REF!</f>
        <v>#REF!</v>
      </c>
      <c r="J35" s="14" t="e">
        <f>#REF!</f>
        <v>#REF!</v>
      </c>
      <c r="K35" s="4" t="e">
        <f>#REF!</f>
        <v>#REF!</v>
      </c>
      <c r="L35" s="36" t="e">
        <f>#REF!</f>
        <v>#REF!</v>
      </c>
      <c r="M35" s="14" t="e">
        <f>#REF!</f>
        <v>#REF!</v>
      </c>
      <c r="N35" s="4" t="e">
        <f>#REF!</f>
        <v>#REF!</v>
      </c>
      <c r="O35" s="36" t="e">
        <f>#REF!</f>
        <v>#REF!</v>
      </c>
      <c r="P35" s="14" t="e">
        <f>#REF!</f>
        <v>#REF!</v>
      </c>
      <c r="Q35" s="4" t="e">
        <f>#REF!</f>
        <v>#REF!</v>
      </c>
      <c r="R35" s="36" t="e">
        <f>#REF!</f>
        <v>#REF!</v>
      </c>
      <c r="S35" s="14" t="e">
        <f>#REF!</f>
        <v>#REF!</v>
      </c>
      <c r="T35" s="4" t="e">
        <f>#REF!</f>
        <v>#REF!</v>
      </c>
      <c r="U35" s="36" t="e">
        <f>#REF!</f>
        <v>#REF!</v>
      </c>
      <c r="V35" s="14" t="e">
        <f>#REF!</f>
        <v>#REF!</v>
      </c>
      <c r="W35" s="4" t="e">
        <f>#REF!</f>
        <v>#REF!</v>
      </c>
      <c r="X35" s="36" t="e">
        <f>#REF!</f>
        <v>#REF!</v>
      </c>
      <c r="Y35" s="14" t="e">
        <f>#REF!</f>
        <v>#REF!</v>
      </c>
      <c r="Z35" s="4" t="e">
        <f>#REF!</f>
        <v>#REF!</v>
      </c>
      <c r="AA35" s="36" t="e">
        <f>#REF!</f>
        <v>#REF!</v>
      </c>
      <c r="AB35" s="14" t="e">
        <f>#REF!</f>
        <v>#REF!</v>
      </c>
      <c r="AC35" s="4" t="e">
        <f>#REF!</f>
        <v>#REF!</v>
      </c>
      <c r="AD35" s="36" t="e">
        <f>#REF!</f>
        <v>#REF!</v>
      </c>
      <c r="AE35" s="14" t="e">
        <f>#REF!</f>
        <v>#REF!</v>
      </c>
    </row>
    <row r="36" spans="1:31">
      <c r="A36" s="14" t="s">
        <v>40</v>
      </c>
      <c r="B36" s="4" t="e">
        <f>#REF!</f>
        <v>#REF!</v>
      </c>
      <c r="C36" s="36" t="e">
        <f>#REF!</f>
        <v>#REF!</v>
      </c>
      <c r="D36" s="14" t="e">
        <f>#REF!</f>
        <v>#REF!</v>
      </c>
      <c r="E36" s="4" t="e">
        <f>#REF!</f>
        <v>#REF!</v>
      </c>
      <c r="F36" s="36" t="e">
        <f>#REF!</f>
        <v>#REF!</v>
      </c>
      <c r="G36" s="14" t="e">
        <f>#REF!</f>
        <v>#REF!</v>
      </c>
      <c r="H36" s="4" t="e">
        <f>#REF!</f>
        <v>#REF!</v>
      </c>
      <c r="I36" s="36" t="e">
        <f>#REF!</f>
        <v>#REF!</v>
      </c>
      <c r="J36" s="14" t="e">
        <f>#REF!</f>
        <v>#REF!</v>
      </c>
      <c r="K36" s="4" t="e">
        <f>#REF!</f>
        <v>#REF!</v>
      </c>
      <c r="L36" s="36" t="e">
        <f>#REF!</f>
        <v>#REF!</v>
      </c>
      <c r="M36" s="14" t="e">
        <f>#REF!</f>
        <v>#REF!</v>
      </c>
      <c r="N36" s="4" t="e">
        <f>#REF!</f>
        <v>#REF!</v>
      </c>
      <c r="O36" s="36" t="e">
        <f>#REF!</f>
        <v>#REF!</v>
      </c>
      <c r="P36" s="14" t="e">
        <f>#REF!</f>
        <v>#REF!</v>
      </c>
      <c r="Q36" s="4" t="e">
        <f>#REF!</f>
        <v>#REF!</v>
      </c>
      <c r="R36" s="36" t="e">
        <f>#REF!</f>
        <v>#REF!</v>
      </c>
      <c r="S36" s="14" t="e">
        <f>#REF!</f>
        <v>#REF!</v>
      </c>
      <c r="T36" s="4" t="e">
        <f>#REF!</f>
        <v>#REF!</v>
      </c>
      <c r="U36" s="36" t="e">
        <f>#REF!</f>
        <v>#REF!</v>
      </c>
      <c r="V36" s="14" t="e">
        <f>#REF!</f>
        <v>#REF!</v>
      </c>
      <c r="W36" s="4" t="e">
        <f>#REF!</f>
        <v>#REF!</v>
      </c>
      <c r="X36" s="36" t="e">
        <f>#REF!</f>
        <v>#REF!</v>
      </c>
      <c r="Y36" s="14" t="e">
        <f>#REF!</f>
        <v>#REF!</v>
      </c>
      <c r="Z36" s="4" t="e">
        <f>#REF!</f>
        <v>#REF!</v>
      </c>
      <c r="AA36" s="36" t="e">
        <f>#REF!</f>
        <v>#REF!</v>
      </c>
      <c r="AB36" s="14" t="e">
        <f>#REF!</f>
        <v>#REF!</v>
      </c>
      <c r="AC36" s="4" t="e">
        <f>#REF!</f>
        <v>#REF!</v>
      </c>
      <c r="AD36" s="36" t="e">
        <f>#REF!</f>
        <v>#REF!</v>
      </c>
      <c r="AE36" s="14" t="e">
        <f>#REF!</f>
        <v>#REF!</v>
      </c>
    </row>
    <row r="37" spans="1:31">
      <c r="A37" s="14" t="s">
        <v>25</v>
      </c>
      <c r="B37" s="4" t="e">
        <f>#REF!</f>
        <v>#REF!</v>
      </c>
      <c r="C37" s="36" t="e">
        <f>#REF!</f>
        <v>#REF!</v>
      </c>
      <c r="D37" s="14" t="e">
        <f>#REF!</f>
        <v>#REF!</v>
      </c>
      <c r="E37" s="4" t="e">
        <f>#REF!</f>
        <v>#REF!</v>
      </c>
      <c r="F37" s="36" t="e">
        <f>#REF!</f>
        <v>#REF!</v>
      </c>
      <c r="G37" s="14" t="e">
        <f>#REF!</f>
        <v>#REF!</v>
      </c>
      <c r="H37" s="4" t="e">
        <f>#REF!</f>
        <v>#REF!</v>
      </c>
      <c r="I37" s="36" t="e">
        <f>#REF!</f>
        <v>#REF!</v>
      </c>
      <c r="J37" s="14" t="e">
        <f>#REF!</f>
        <v>#REF!</v>
      </c>
      <c r="K37" s="4" t="e">
        <f>#REF!</f>
        <v>#REF!</v>
      </c>
      <c r="L37" s="36" t="e">
        <f>#REF!</f>
        <v>#REF!</v>
      </c>
      <c r="M37" s="14" t="e">
        <f>#REF!</f>
        <v>#REF!</v>
      </c>
      <c r="N37" s="4" t="e">
        <f>#REF!</f>
        <v>#REF!</v>
      </c>
      <c r="O37" s="36" t="e">
        <f>#REF!</f>
        <v>#REF!</v>
      </c>
      <c r="P37" s="14" t="e">
        <f>#REF!</f>
        <v>#REF!</v>
      </c>
      <c r="Q37" s="4" t="e">
        <f>#REF!</f>
        <v>#REF!</v>
      </c>
      <c r="R37" s="36" t="e">
        <f>#REF!</f>
        <v>#REF!</v>
      </c>
      <c r="S37" s="14" t="e">
        <f>#REF!</f>
        <v>#REF!</v>
      </c>
      <c r="T37" s="4" t="e">
        <f>#REF!</f>
        <v>#REF!</v>
      </c>
      <c r="U37" s="36" t="e">
        <f>#REF!</f>
        <v>#REF!</v>
      </c>
      <c r="V37" s="14" t="e">
        <f>#REF!</f>
        <v>#REF!</v>
      </c>
      <c r="W37" s="4" t="e">
        <f>#REF!</f>
        <v>#REF!</v>
      </c>
      <c r="X37" s="36" t="e">
        <f>#REF!</f>
        <v>#REF!</v>
      </c>
      <c r="Y37" s="14" t="e">
        <f>#REF!</f>
        <v>#REF!</v>
      </c>
      <c r="Z37" s="4" t="e">
        <f>#REF!</f>
        <v>#REF!</v>
      </c>
      <c r="AA37" s="36" t="e">
        <f>#REF!</f>
        <v>#REF!</v>
      </c>
      <c r="AB37" s="14" t="e">
        <f>#REF!</f>
        <v>#REF!</v>
      </c>
      <c r="AC37" s="4" t="e">
        <f>#REF!</f>
        <v>#REF!</v>
      </c>
      <c r="AD37" s="36" t="e">
        <f>#REF!</f>
        <v>#REF!</v>
      </c>
      <c r="AE37" s="14" t="e">
        <f>#REF!</f>
        <v>#REF!</v>
      </c>
    </row>
    <row r="38" spans="1:31">
      <c r="A38" s="14" t="s">
        <v>26</v>
      </c>
      <c r="B38" s="4" t="e">
        <f>#REF!</f>
        <v>#REF!</v>
      </c>
      <c r="C38" s="36" t="e">
        <f>#REF!</f>
        <v>#REF!</v>
      </c>
      <c r="D38" s="14" t="e">
        <f>#REF!</f>
        <v>#REF!</v>
      </c>
      <c r="E38" s="4" t="e">
        <f>#REF!</f>
        <v>#REF!</v>
      </c>
      <c r="F38" s="36" t="e">
        <f>#REF!</f>
        <v>#REF!</v>
      </c>
      <c r="G38" s="14" t="e">
        <f>#REF!</f>
        <v>#REF!</v>
      </c>
      <c r="H38" s="4" t="e">
        <f>#REF!</f>
        <v>#REF!</v>
      </c>
      <c r="I38" s="36" t="e">
        <f>#REF!</f>
        <v>#REF!</v>
      </c>
      <c r="J38" s="14" t="e">
        <f>#REF!</f>
        <v>#REF!</v>
      </c>
      <c r="K38" s="4" t="e">
        <f>#REF!</f>
        <v>#REF!</v>
      </c>
      <c r="L38" s="36" t="e">
        <f>#REF!</f>
        <v>#REF!</v>
      </c>
      <c r="M38" s="14" t="e">
        <f>#REF!</f>
        <v>#REF!</v>
      </c>
      <c r="N38" s="4" t="e">
        <f>#REF!</f>
        <v>#REF!</v>
      </c>
      <c r="O38" s="36" t="e">
        <f>#REF!</f>
        <v>#REF!</v>
      </c>
      <c r="P38" s="14" t="e">
        <f>#REF!</f>
        <v>#REF!</v>
      </c>
      <c r="Q38" s="4" t="e">
        <f>#REF!</f>
        <v>#REF!</v>
      </c>
      <c r="R38" s="36" t="e">
        <f>#REF!</f>
        <v>#REF!</v>
      </c>
      <c r="S38" s="14" t="e">
        <f>#REF!</f>
        <v>#REF!</v>
      </c>
      <c r="T38" s="4" t="e">
        <f>#REF!</f>
        <v>#REF!</v>
      </c>
      <c r="U38" s="36" t="e">
        <f>#REF!</f>
        <v>#REF!</v>
      </c>
      <c r="V38" s="14" t="e">
        <f>#REF!</f>
        <v>#REF!</v>
      </c>
      <c r="W38" s="4" t="e">
        <f>#REF!</f>
        <v>#REF!</v>
      </c>
      <c r="X38" s="36" t="e">
        <f>#REF!</f>
        <v>#REF!</v>
      </c>
      <c r="Y38" s="14" t="e">
        <f>#REF!</f>
        <v>#REF!</v>
      </c>
      <c r="Z38" s="4" t="e">
        <f>#REF!</f>
        <v>#REF!</v>
      </c>
      <c r="AA38" s="36" t="e">
        <f>#REF!</f>
        <v>#REF!</v>
      </c>
      <c r="AB38" s="14" t="e">
        <f>#REF!</f>
        <v>#REF!</v>
      </c>
      <c r="AC38" s="4" t="e">
        <f>#REF!</f>
        <v>#REF!</v>
      </c>
      <c r="AD38" s="36" t="e">
        <f>#REF!</f>
        <v>#REF!</v>
      </c>
      <c r="AE38" s="14" t="e">
        <f>#REF!</f>
        <v>#REF!</v>
      </c>
    </row>
    <row r="39" spans="1:31">
      <c r="A39" s="14" t="s">
        <v>27</v>
      </c>
      <c r="B39" s="4" t="e">
        <f>#REF!</f>
        <v>#REF!</v>
      </c>
      <c r="C39" s="36" t="e">
        <f>#REF!</f>
        <v>#REF!</v>
      </c>
      <c r="D39" s="14" t="e">
        <f>#REF!</f>
        <v>#REF!</v>
      </c>
      <c r="E39" s="4" t="e">
        <f>#REF!</f>
        <v>#REF!</v>
      </c>
      <c r="F39" s="36" t="e">
        <f>#REF!</f>
        <v>#REF!</v>
      </c>
      <c r="G39" s="14" t="e">
        <f>#REF!</f>
        <v>#REF!</v>
      </c>
      <c r="H39" s="4" t="e">
        <f>#REF!</f>
        <v>#REF!</v>
      </c>
      <c r="I39" s="36" t="e">
        <f>#REF!</f>
        <v>#REF!</v>
      </c>
      <c r="J39" s="14" t="e">
        <f>#REF!</f>
        <v>#REF!</v>
      </c>
      <c r="K39" s="4" t="e">
        <f>#REF!</f>
        <v>#REF!</v>
      </c>
      <c r="L39" s="36" t="e">
        <f>#REF!</f>
        <v>#REF!</v>
      </c>
      <c r="M39" s="14" t="e">
        <f>#REF!</f>
        <v>#REF!</v>
      </c>
      <c r="N39" s="4" t="e">
        <f>#REF!</f>
        <v>#REF!</v>
      </c>
      <c r="O39" s="36" t="e">
        <f>#REF!</f>
        <v>#REF!</v>
      </c>
      <c r="P39" s="14" t="e">
        <f>#REF!</f>
        <v>#REF!</v>
      </c>
      <c r="Q39" s="4" t="e">
        <f>#REF!</f>
        <v>#REF!</v>
      </c>
      <c r="R39" s="36" t="e">
        <f>#REF!</f>
        <v>#REF!</v>
      </c>
      <c r="S39" s="14" t="e">
        <f>#REF!</f>
        <v>#REF!</v>
      </c>
      <c r="T39" s="4" t="e">
        <f>#REF!</f>
        <v>#REF!</v>
      </c>
      <c r="U39" s="36" t="e">
        <f>#REF!</f>
        <v>#REF!</v>
      </c>
      <c r="V39" s="14" t="e">
        <f>#REF!</f>
        <v>#REF!</v>
      </c>
      <c r="W39" s="4" t="e">
        <f>#REF!</f>
        <v>#REF!</v>
      </c>
      <c r="X39" s="36" t="e">
        <f>#REF!</f>
        <v>#REF!</v>
      </c>
      <c r="Y39" s="14" t="e">
        <f>#REF!</f>
        <v>#REF!</v>
      </c>
      <c r="Z39" s="4" t="e">
        <f>#REF!</f>
        <v>#REF!</v>
      </c>
      <c r="AA39" s="36" t="e">
        <f>#REF!</f>
        <v>#REF!</v>
      </c>
      <c r="AB39" s="14" t="e">
        <f>#REF!</f>
        <v>#REF!</v>
      </c>
      <c r="AC39" s="4" t="e">
        <f>#REF!</f>
        <v>#REF!</v>
      </c>
      <c r="AD39" s="36" t="e">
        <f>#REF!</f>
        <v>#REF!</v>
      </c>
      <c r="AE39" s="14" t="e">
        <f>#REF!</f>
        <v>#REF!</v>
      </c>
    </row>
    <row r="40" spans="1:31">
      <c r="A40" s="14" t="s">
        <v>28</v>
      </c>
      <c r="B40" s="4" t="e">
        <f>#REF!</f>
        <v>#REF!</v>
      </c>
      <c r="C40" s="36" t="e">
        <f>#REF!</f>
        <v>#REF!</v>
      </c>
      <c r="D40" s="14" t="e">
        <f>#REF!</f>
        <v>#REF!</v>
      </c>
      <c r="E40" s="4" t="e">
        <f>#REF!</f>
        <v>#REF!</v>
      </c>
      <c r="F40" s="36" t="e">
        <f>#REF!</f>
        <v>#REF!</v>
      </c>
      <c r="G40" s="14" t="e">
        <f>#REF!</f>
        <v>#REF!</v>
      </c>
      <c r="H40" s="4" t="e">
        <f>#REF!</f>
        <v>#REF!</v>
      </c>
      <c r="I40" s="36" t="e">
        <f>#REF!</f>
        <v>#REF!</v>
      </c>
      <c r="J40" s="14" t="e">
        <f>#REF!</f>
        <v>#REF!</v>
      </c>
      <c r="K40" s="4" t="e">
        <f>#REF!</f>
        <v>#REF!</v>
      </c>
      <c r="L40" s="36" t="e">
        <f>#REF!</f>
        <v>#REF!</v>
      </c>
      <c r="M40" s="14" t="e">
        <f>#REF!</f>
        <v>#REF!</v>
      </c>
      <c r="N40" s="4" t="e">
        <f>#REF!</f>
        <v>#REF!</v>
      </c>
      <c r="O40" s="36" t="e">
        <f>#REF!</f>
        <v>#REF!</v>
      </c>
      <c r="P40" s="14" t="e">
        <f>#REF!</f>
        <v>#REF!</v>
      </c>
      <c r="Q40" s="4" t="e">
        <f>#REF!</f>
        <v>#REF!</v>
      </c>
      <c r="R40" s="36" t="e">
        <f>#REF!</f>
        <v>#REF!</v>
      </c>
      <c r="S40" s="14" t="e">
        <f>#REF!</f>
        <v>#REF!</v>
      </c>
      <c r="T40" s="4" t="e">
        <f>#REF!</f>
        <v>#REF!</v>
      </c>
      <c r="U40" s="36" t="e">
        <f>#REF!</f>
        <v>#REF!</v>
      </c>
      <c r="V40" s="14" t="e">
        <f>#REF!</f>
        <v>#REF!</v>
      </c>
      <c r="W40" s="4" t="e">
        <f>#REF!</f>
        <v>#REF!</v>
      </c>
      <c r="X40" s="36" t="e">
        <f>#REF!</f>
        <v>#REF!</v>
      </c>
      <c r="Y40" s="14" t="e">
        <f>#REF!</f>
        <v>#REF!</v>
      </c>
      <c r="Z40" s="4" t="e">
        <f>#REF!</f>
        <v>#REF!</v>
      </c>
      <c r="AA40" s="36" t="e">
        <f>#REF!</f>
        <v>#REF!</v>
      </c>
      <c r="AB40" s="14" t="e">
        <f>#REF!</f>
        <v>#REF!</v>
      </c>
      <c r="AC40" s="4" t="e">
        <f>#REF!</f>
        <v>#REF!</v>
      </c>
      <c r="AD40" s="36" t="e">
        <f>#REF!</f>
        <v>#REF!</v>
      </c>
      <c r="AE40" s="14" t="e">
        <f>#REF!</f>
        <v>#REF!</v>
      </c>
    </row>
    <row r="41" spans="1:31">
      <c r="A41" s="14" t="s">
        <v>29</v>
      </c>
      <c r="B41" s="4" t="e">
        <f>#REF!</f>
        <v>#REF!</v>
      </c>
      <c r="C41" s="36" t="e">
        <f>#REF!</f>
        <v>#REF!</v>
      </c>
      <c r="D41" s="14" t="e">
        <f>#REF!</f>
        <v>#REF!</v>
      </c>
      <c r="E41" s="4" t="e">
        <f>#REF!</f>
        <v>#REF!</v>
      </c>
      <c r="F41" s="36" t="e">
        <f>#REF!</f>
        <v>#REF!</v>
      </c>
      <c r="G41" s="14" t="e">
        <f>#REF!</f>
        <v>#REF!</v>
      </c>
      <c r="H41" s="4" t="e">
        <f>#REF!</f>
        <v>#REF!</v>
      </c>
      <c r="I41" s="36" t="e">
        <f>#REF!</f>
        <v>#REF!</v>
      </c>
      <c r="J41" s="14" t="e">
        <f>#REF!</f>
        <v>#REF!</v>
      </c>
      <c r="K41" s="4" t="e">
        <f>#REF!</f>
        <v>#REF!</v>
      </c>
      <c r="L41" s="36" t="e">
        <f>#REF!</f>
        <v>#REF!</v>
      </c>
      <c r="M41" s="14" t="e">
        <f>#REF!</f>
        <v>#REF!</v>
      </c>
      <c r="N41" s="4" t="e">
        <f>#REF!</f>
        <v>#REF!</v>
      </c>
      <c r="O41" s="36" t="e">
        <f>#REF!</f>
        <v>#REF!</v>
      </c>
      <c r="P41" s="14" t="e">
        <f>#REF!</f>
        <v>#REF!</v>
      </c>
      <c r="Q41" s="4" t="e">
        <f>#REF!</f>
        <v>#REF!</v>
      </c>
      <c r="R41" s="36" t="e">
        <f>#REF!</f>
        <v>#REF!</v>
      </c>
      <c r="S41" s="14" t="e">
        <f>#REF!</f>
        <v>#REF!</v>
      </c>
      <c r="T41" s="4" t="e">
        <f>#REF!</f>
        <v>#REF!</v>
      </c>
      <c r="U41" s="36" t="e">
        <f>#REF!</f>
        <v>#REF!</v>
      </c>
      <c r="V41" s="14" t="e">
        <f>#REF!</f>
        <v>#REF!</v>
      </c>
      <c r="W41" s="4" t="e">
        <f>#REF!</f>
        <v>#REF!</v>
      </c>
      <c r="X41" s="36" t="e">
        <f>#REF!</f>
        <v>#REF!</v>
      </c>
      <c r="Y41" s="14" t="e">
        <f>#REF!</f>
        <v>#REF!</v>
      </c>
      <c r="Z41" s="4" t="e">
        <f>#REF!</f>
        <v>#REF!</v>
      </c>
      <c r="AA41" s="36" t="e">
        <f>#REF!</f>
        <v>#REF!</v>
      </c>
      <c r="AB41" s="14" t="e">
        <f>#REF!</f>
        <v>#REF!</v>
      </c>
      <c r="AC41" s="4" t="e">
        <f>#REF!</f>
        <v>#REF!</v>
      </c>
      <c r="AD41" s="36" t="e">
        <f>#REF!</f>
        <v>#REF!</v>
      </c>
      <c r="AE41" s="14" t="e">
        <f>#REF!</f>
        <v>#REF!</v>
      </c>
    </row>
    <row r="42" spans="1:31">
      <c r="A42" s="14" t="s">
        <v>30</v>
      </c>
      <c r="B42" s="4" t="e">
        <f>#REF!</f>
        <v>#REF!</v>
      </c>
      <c r="C42" s="36" t="e">
        <f>#REF!</f>
        <v>#REF!</v>
      </c>
      <c r="D42" s="14" t="e">
        <f>#REF!</f>
        <v>#REF!</v>
      </c>
      <c r="E42" s="4" t="e">
        <f>#REF!</f>
        <v>#REF!</v>
      </c>
      <c r="F42" s="36" t="e">
        <f>#REF!</f>
        <v>#REF!</v>
      </c>
      <c r="G42" s="14" t="e">
        <f>#REF!</f>
        <v>#REF!</v>
      </c>
      <c r="H42" s="4" t="e">
        <f>#REF!</f>
        <v>#REF!</v>
      </c>
      <c r="I42" s="36" t="e">
        <f>#REF!</f>
        <v>#REF!</v>
      </c>
      <c r="J42" s="14" t="e">
        <f>#REF!</f>
        <v>#REF!</v>
      </c>
      <c r="K42" s="4" t="e">
        <f>#REF!</f>
        <v>#REF!</v>
      </c>
      <c r="L42" s="36" t="e">
        <f>#REF!</f>
        <v>#REF!</v>
      </c>
      <c r="M42" s="14" t="e">
        <f>#REF!</f>
        <v>#REF!</v>
      </c>
      <c r="N42" s="4" t="e">
        <f>#REF!</f>
        <v>#REF!</v>
      </c>
      <c r="O42" s="36" t="e">
        <f>#REF!</f>
        <v>#REF!</v>
      </c>
      <c r="P42" s="14" t="e">
        <f>#REF!</f>
        <v>#REF!</v>
      </c>
      <c r="Q42" s="4" t="e">
        <f>#REF!</f>
        <v>#REF!</v>
      </c>
      <c r="R42" s="36" t="e">
        <f>#REF!</f>
        <v>#REF!</v>
      </c>
      <c r="S42" s="14" t="e">
        <f>#REF!</f>
        <v>#REF!</v>
      </c>
      <c r="T42" s="4" t="e">
        <f>#REF!</f>
        <v>#REF!</v>
      </c>
      <c r="U42" s="36" t="e">
        <f>#REF!</f>
        <v>#REF!</v>
      </c>
      <c r="V42" s="14" t="e">
        <f>#REF!</f>
        <v>#REF!</v>
      </c>
      <c r="W42" s="4" t="e">
        <f>#REF!</f>
        <v>#REF!</v>
      </c>
      <c r="X42" s="36" t="e">
        <f>#REF!</f>
        <v>#REF!</v>
      </c>
      <c r="Y42" s="14" t="e">
        <f>#REF!</f>
        <v>#REF!</v>
      </c>
      <c r="Z42" s="4" t="e">
        <f>#REF!</f>
        <v>#REF!</v>
      </c>
      <c r="AA42" s="36" t="e">
        <f>#REF!</f>
        <v>#REF!</v>
      </c>
      <c r="AB42" s="14" t="e">
        <f>#REF!</f>
        <v>#REF!</v>
      </c>
      <c r="AC42" s="4" t="e">
        <f>#REF!</f>
        <v>#REF!</v>
      </c>
      <c r="AD42" s="36" t="e">
        <f>#REF!</f>
        <v>#REF!</v>
      </c>
      <c r="AE42" s="14" t="e">
        <f>#REF!</f>
        <v>#REF!</v>
      </c>
    </row>
    <row r="43" spans="1:31">
      <c r="A43" s="14" t="s">
        <v>31</v>
      </c>
      <c r="B43" s="4" t="e">
        <f>#REF!</f>
        <v>#REF!</v>
      </c>
      <c r="C43" s="36" t="e">
        <f>#REF!</f>
        <v>#REF!</v>
      </c>
      <c r="D43" s="14" t="e">
        <f>#REF!</f>
        <v>#REF!</v>
      </c>
      <c r="E43" s="4" t="e">
        <f>#REF!</f>
        <v>#REF!</v>
      </c>
      <c r="F43" s="36" t="e">
        <f>#REF!</f>
        <v>#REF!</v>
      </c>
      <c r="G43" s="14" t="e">
        <f>#REF!</f>
        <v>#REF!</v>
      </c>
      <c r="H43" s="4" t="e">
        <f>#REF!</f>
        <v>#REF!</v>
      </c>
      <c r="I43" s="36" t="e">
        <f>#REF!</f>
        <v>#REF!</v>
      </c>
      <c r="J43" s="14" t="e">
        <f>#REF!</f>
        <v>#REF!</v>
      </c>
      <c r="K43" s="4" t="e">
        <f>#REF!</f>
        <v>#REF!</v>
      </c>
      <c r="L43" s="36" t="e">
        <f>#REF!</f>
        <v>#REF!</v>
      </c>
      <c r="M43" s="14" t="e">
        <f>#REF!</f>
        <v>#REF!</v>
      </c>
      <c r="N43" s="4" t="e">
        <f>#REF!</f>
        <v>#REF!</v>
      </c>
      <c r="O43" s="36" t="e">
        <f>#REF!</f>
        <v>#REF!</v>
      </c>
      <c r="P43" s="14" t="e">
        <f>#REF!</f>
        <v>#REF!</v>
      </c>
      <c r="Q43" s="4" t="e">
        <f>#REF!</f>
        <v>#REF!</v>
      </c>
      <c r="R43" s="36" t="e">
        <f>#REF!</f>
        <v>#REF!</v>
      </c>
      <c r="S43" s="14" t="e">
        <f>#REF!</f>
        <v>#REF!</v>
      </c>
      <c r="T43" s="4" t="e">
        <f>#REF!</f>
        <v>#REF!</v>
      </c>
      <c r="U43" s="36" t="e">
        <f>#REF!</f>
        <v>#REF!</v>
      </c>
      <c r="V43" s="14" t="e">
        <f>#REF!</f>
        <v>#REF!</v>
      </c>
      <c r="W43" s="4" t="e">
        <f>#REF!</f>
        <v>#REF!</v>
      </c>
      <c r="X43" s="36" t="e">
        <f>#REF!</f>
        <v>#REF!</v>
      </c>
      <c r="Y43" s="14" t="e">
        <f>#REF!</f>
        <v>#REF!</v>
      </c>
      <c r="Z43" s="4" t="e">
        <f>#REF!</f>
        <v>#REF!</v>
      </c>
      <c r="AA43" s="36" t="e">
        <f>#REF!</f>
        <v>#REF!</v>
      </c>
      <c r="AB43" s="14" t="e">
        <f>#REF!</f>
        <v>#REF!</v>
      </c>
      <c r="AC43" s="4" t="e">
        <f>#REF!</f>
        <v>#REF!</v>
      </c>
      <c r="AD43" s="36" t="e">
        <f>#REF!</f>
        <v>#REF!</v>
      </c>
      <c r="AE43" s="14" t="e">
        <f>#REF!</f>
        <v>#REF!</v>
      </c>
    </row>
    <row r="44" spans="1:31">
      <c r="A44" s="14" t="s">
        <v>32</v>
      </c>
      <c r="B44" s="4" t="e">
        <f>#REF!</f>
        <v>#REF!</v>
      </c>
      <c r="C44" s="36" t="e">
        <f>#REF!</f>
        <v>#REF!</v>
      </c>
      <c r="D44" s="14" t="e">
        <f>#REF!</f>
        <v>#REF!</v>
      </c>
      <c r="E44" s="4" t="e">
        <f>#REF!</f>
        <v>#REF!</v>
      </c>
      <c r="F44" s="36" t="e">
        <f>#REF!</f>
        <v>#REF!</v>
      </c>
      <c r="G44" s="14" t="e">
        <f>#REF!</f>
        <v>#REF!</v>
      </c>
      <c r="H44" s="4" t="e">
        <f>#REF!</f>
        <v>#REF!</v>
      </c>
      <c r="I44" s="36" t="e">
        <f>#REF!</f>
        <v>#REF!</v>
      </c>
      <c r="J44" s="14" t="e">
        <f>#REF!</f>
        <v>#REF!</v>
      </c>
      <c r="K44" s="4" t="e">
        <f>#REF!</f>
        <v>#REF!</v>
      </c>
      <c r="L44" s="36" t="e">
        <f>#REF!</f>
        <v>#REF!</v>
      </c>
      <c r="M44" s="14" t="e">
        <f>#REF!</f>
        <v>#REF!</v>
      </c>
      <c r="N44" s="4" t="e">
        <f>#REF!</f>
        <v>#REF!</v>
      </c>
      <c r="O44" s="36" t="e">
        <f>#REF!</f>
        <v>#REF!</v>
      </c>
      <c r="P44" s="14" t="e">
        <f>#REF!</f>
        <v>#REF!</v>
      </c>
      <c r="Q44" s="4" t="e">
        <f>#REF!</f>
        <v>#REF!</v>
      </c>
      <c r="R44" s="36" t="e">
        <f>#REF!</f>
        <v>#REF!</v>
      </c>
      <c r="S44" s="14" t="e">
        <f>#REF!</f>
        <v>#REF!</v>
      </c>
      <c r="T44" s="4" t="e">
        <f>#REF!</f>
        <v>#REF!</v>
      </c>
      <c r="U44" s="36" t="e">
        <f>#REF!</f>
        <v>#REF!</v>
      </c>
      <c r="V44" s="14" t="e">
        <f>#REF!</f>
        <v>#REF!</v>
      </c>
      <c r="W44" s="4" t="e">
        <f>#REF!</f>
        <v>#REF!</v>
      </c>
      <c r="X44" s="36" t="e">
        <f>#REF!</f>
        <v>#REF!</v>
      </c>
      <c r="Y44" s="14" t="e">
        <f>#REF!</f>
        <v>#REF!</v>
      </c>
      <c r="Z44" s="4" t="e">
        <f>#REF!</f>
        <v>#REF!</v>
      </c>
      <c r="AA44" s="36" t="e">
        <f>#REF!</f>
        <v>#REF!</v>
      </c>
      <c r="AB44" s="14" t="e">
        <f>#REF!</f>
        <v>#REF!</v>
      </c>
      <c r="AC44" s="4" t="e">
        <f>#REF!</f>
        <v>#REF!</v>
      </c>
      <c r="AD44" s="36" t="e">
        <f>#REF!</f>
        <v>#REF!</v>
      </c>
      <c r="AE44" s="14" t="e">
        <f>#REF!</f>
        <v>#REF!</v>
      </c>
    </row>
    <row r="45" spans="1:31">
      <c r="A45" s="14" t="s">
        <v>33</v>
      </c>
      <c r="B45" s="4" t="e">
        <f>#REF!</f>
        <v>#REF!</v>
      </c>
      <c r="C45" s="36" t="e">
        <f>#REF!</f>
        <v>#REF!</v>
      </c>
      <c r="D45" s="14" t="e">
        <f>#REF!</f>
        <v>#REF!</v>
      </c>
      <c r="E45" s="4" t="e">
        <f>#REF!</f>
        <v>#REF!</v>
      </c>
      <c r="F45" s="36" t="e">
        <f>#REF!</f>
        <v>#REF!</v>
      </c>
      <c r="G45" s="14" t="e">
        <f>#REF!</f>
        <v>#REF!</v>
      </c>
      <c r="H45" s="4" t="e">
        <f>#REF!</f>
        <v>#REF!</v>
      </c>
      <c r="I45" s="36" t="e">
        <f>#REF!</f>
        <v>#REF!</v>
      </c>
      <c r="J45" s="14" t="e">
        <f>#REF!</f>
        <v>#REF!</v>
      </c>
      <c r="K45" s="4" t="e">
        <f>#REF!</f>
        <v>#REF!</v>
      </c>
      <c r="L45" s="36" t="e">
        <f>#REF!</f>
        <v>#REF!</v>
      </c>
      <c r="M45" s="14" t="e">
        <f>#REF!</f>
        <v>#REF!</v>
      </c>
      <c r="N45" s="4" t="e">
        <f>#REF!</f>
        <v>#REF!</v>
      </c>
      <c r="O45" s="36" t="e">
        <f>#REF!</f>
        <v>#REF!</v>
      </c>
      <c r="P45" s="14" t="e">
        <f>#REF!</f>
        <v>#REF!</v>
      </c>
      <c r="Q45" s="4" t="e">
        <f>#REF!</f>
        <v>#REF!</v>
      </c>
      <c r="R45" s="36" t="e">
        <f>#REF!</f>
        <v>#REF!</v>
      </c>
      <c r="S45" s="14" t="e">
        <f>#REF!</f>
        <v>#REF!</v>
      </c>
      <c r="T45" s="4" t="e">
        <f>#REF!</f>
        <v>#REF!</v>
      </c>
      <c r="U45" s="36" t="e">
        <f>#REF!</f>
        <v>#REF!</v>
      </c>
      <c r="V45" s="14" t="e">
        <f>#REF!</f>
        <v>#REF!</v>
      </c>
      <c r="W45" s="4" t="e">
        <f>#REF!</f>
        <v>#REF!</v>
      </c>
      <c r="X45" s="36" t="e">
        <f>#REF!</f>
        <v>#REF!</v>
      </c>
      <c r="Y45" s="14" t="e">
        <f>#REF!</f>
        <v>#REF!</v>
      </c>
      <c r="Z45" s="4" t="e">
        <f>#REF!</f>
        <v>#REF!</v>
      </c>
      <c r="AA45" s="36" t="e">
        <f>#REF!</f>
        <v>#REF!</v>
      </c>
      <c r="AB45" s="14" t="e">
        <f>#REF!</f>
        <v>#REF!</v>
      </c>
      <c r="AC45" s="4" t="e">
        <f>#REF!</f>
        <v>#REF!</v>
      </c>
      <c r="AD45" s="36" t="e">
        <f>#REF!</f>
        <v>#REF!</v>
      </c>
      <c r="AE45" s="14" t="e">
        <f>#REF!</f>
        <v>#REF!</v>
      </c>
    </row>
    <row r="46" spans="1:31">
      <c r="A46" s="14" t="s">
        <v>34</v>
      </c>
      <c r="B46" s="4" t="e">
        <f>#REF!</f>
        <v>#REF!</v>
      </c>
      <c r="C46" s="36" t="e">
        <f>#REF!</f>
        <v>#REF!</v>
      </c>
      <c r="D46" s="14" t="e">
        <f>#REF!</f>
        <v>#REF!</v>
      </c>
      <c r="E46" s="4" t="e">
        <f>#REF!</f>
        <v>#REF!</v>
      </c>
      <c r="F46" s="36" t="e">
        <f>#REF!</f>
        <v>#REF!</v>
      </c>
      <c r="G46" s="14" t="e">
        <f>#REF!</f>
        <v>#REF!</v>
      </c>
      <c r="H46" s="4" t="e">
        <f>#REF!</f>
        <v>#REF!</v>
      </c>
      <c r="I46" s="36" t="e">
        <f>#REF!</f>
        <v>#REF!</v>
      </c>
      <c r="J46" s="14" t="e">
        <f>#REF!</f>
        <v>#REF!</v>
      </c>
      <c r="K46" s="4" t="e">
        <f>#REF!</f>
        <v>#REF!</v>
      </c>
      <c r="L46" s="36" t="e">
        <f>#REF!</f>
        <v>#REF!</v>
      </c>
      <c r="M46" s="14" t="e">
        <f>#REF!</f>
        <v>#REF!</v>
      </c>
      <c r="N46" s="4" t="e">
        <f>#REF!</f>
        <v>#REF!</v>
      </c>
      <c r="O46" s="36" t="e">
        <f>#REF!</f>
        <v>#REF!</v>
      </c>
      <c r="P46" s="14" t="e">
        <f>#REF!</f>
        <v>#REF!</v>
      </c>
      <c r="Q46" s="4" t="e">
        <f>#REF!</f>
        <v>#REF!</v>
      </c>
      <c r="R46" s="36" t="e">
        <f>#REF!</f>
        <v>#REF!</v>
      </c>
      <c r="S46" s="14" t="e">
        <f>#REF!</f>
        <v>#REF!</v>
      </c>
      <c r="T46" s="4" t="e">
        <f>#REF!</f>
        <v>#REF!</v>
      </c>
      <c r="U46" s="36" t="e">
        <f>#REF!</f>
        <v>#REF!</v>
      </c>
      <c r="V46" s="14" t="e">
        <f>#REF!</f>
        <v>#REF!</v>
      </c>
      <c r="W46" s="4" t="e">
        <f>#REF!</f>
        <v>#REF!</v>
      </c>
      <c r="X46" s="36" t="e">
        <f>#REF!</f>
        <v>#REF!</v>
      </c>
      <c r="Y46" s="14" t="e">
        <f>#REF!</f>
        <v>#REF!</v>
      </c>
      <c r="Z46" s="4" t="e">
        <f>#REF!</f>
        <v>#REF!</v>
      </c>
      <c r="AA46" s="36" t="e">
        <f>#REF!</f>
        <v>#REF!</v>
      </c>
      <c r="AB46" s="14" t="e">
        <f>#REF!</f>
        <v>#REF!</v>
      </c>
      <c r="AC46" s="4" t="e">
        <f>#REF!</f>
        <v>#REF!</v>
      </c>
      <c r="AD46" s="36" t="e">
        <f>#REF!</f>
        <v>#REF!</v>
      </c>
      <c r="AE46" s="14" t="e">
        <f>#REF!</f>
        <v>#REF!</v>
      </c>
    </row>
    <row r="47" spans="1:31">
      <c r="A47" s="14" t="s">
        <v>35</v>
      </c>
      <c r="B47" s="4" t="e">
        <f>#REF!</f>
        <v>#REF!</v>
      </c>
      <c r="C47" s="36" t="e">
        <f>#REF!</f>
        <v>#REF!</v>
      </c>
      <c r="D47" s="14" t="e">
        <f>#REF!</f>
        <v>#REF!</v>
      </c>
      <c r="E47" s="4" t="e">
        <f>#REF!</f>
        <v>#REF!</v>
      </c>
      <c r="F47" s="36" t="e">
        <f>#REF!</f>
        <v>#REF!</v>
      </c>
      <c r="G47" s="14" t="e">
        <f>#REF!</f>
        <v>#REF!</v>
      </c>
      <c r="H47" s="4" t="e">
        <f>#REF!</f>
        <v>#REF!</v>
      </c>
      <c r="I47" s="36" t="e">
        <f>#REF!</f>
        <v>#REF!</v>
      </c>
      <c r="J47" s="14" t="e">
        <f>#REF!</f>
        <v>#REF!</v>
      </c>
      <c r="K47" s="4" t="e">
        <f>#REF!</f>
        <v>#REF!</v>
      </c>
      <c r="L47" s="36" t="e">
        <f>#REF!</f>
        <v>#REF!</v>
      </c>
      <c r="M47" s="14" t="e">
        <f>#REF!</f>
        <v>#REF!</v>
      </c>
      <c r="N47" s="4" t="e">
        <f>#REF!</f>
        <v>#REF!</v>
      </c>
      <c r="O47" s="36" t="e">
        <f>#REF!</f>
        <v>#REF!</v>
      </c>
      <c r="P47" s="14" t="e">
        <f>#REF!</f>
        <v>#REF!</v>
      </c>
      <c r="Q47" s="4" t="e">
        <f>#REF!</f>
        <v>#REF!</v>
      </c>
      <c r="R47" s="36" t="e">
        <f>#REF!</f>
        <v>#REF!</v>
      </c>
      <c r="S47" s="14" t="e">
        <f>#REF!</f>
        <v>#REF!</v>
      </c>
      <c r="T47" s="4" t="e">
        <f>#REF!</f>
        <v>#REF!</v>
      </c>
      <c r="U47" s="36" t="e">
        <f>#REF!</f>
        <v>#REF!</v>
      </c>
      <c r="V47" s="14" t="e">
        <f>#REF!</f>
        <v>#REF!</v>
      </c>
      <c r="W47" s="4" t="e">
        <f>#REF!</f>
        <v>#REF!</v>
      </c>
      <c r="X47" s="36" t="e">
        <f>#REF!</f>
        <v>#REF!</v>
      </c>
      <c r="Y47" s="14" t="e">
        <f>#REF!</f>
        <v>#REF!</v>
      </c>
      <c r="Z47" s="4" t="e">
        <f>#REF!</f>
        <v>#REF!</v>
      </c>
      <c r="AA47" s="36" t="e">
        <f>#REF!</f>
        <v>#REF!</v>
      </c>
      <c r="AB47" s="14" t="e">
        <f>#REF!</f>
        <v>#REF!</v>
      </c>
      <c r="AC47" s="4" t="e">
        <f>#REF!</f>
        <v>#REF!</v>
      </c>
      <c r="AD47" s="36" t="e">
        <f>#REF!</f>
        <v>#REF!</v>
      </c>
      <c r="AE47" s="14" t="e">
        <f>#REF!</f>
        <v>#REF!</v>
      </c>
    </row>
    <row r="48" spans="1:31">
      <c r="A48" s="14" t="s">
        <v>36</v>
      </c>
      <c r="B48" s="4" t="e">
        <f>#REF!</f>
        <v>#REF!</v>
      </c>
      <c r="C48" s="36" t="e">
        <f>#REF!</f>
        <v>#REF!</v>
      </c>
      <c r="D48" s="14" t="e">
        <f>#REF!</f>
        <v>#REF!</v>
      </c>
      <c r="E48" s="4" t="e">
        <f>#REF!</f>
        <v>#REF!</v>
      </c>
      <c r="F48" s="36" t="e">
        <f>#REF!</f>
        <v>#REF!</v>
      </c>
      <c r="G48" s="14" t="e">
        <f>#REF!</f>
        <v>#REF!</v>
      </c>
      <c r="H48" s="4" t="e">
        <f>#REF!</f>
        <v>#REF!</v>
      </c>
      <c r="I48" s="36" t="e">
        <f>#REF!</f>
        <v>#REF!</v>
      </c>
      <c r="J48" s="14" t="e">
        <f>#REF!</f>
        <v>#REF!</v>
      </c>
      <c r="K48" s="4" t="e">
        <f>#REF!</f>
        <v>#REF!</v>
      </c>
      <c r="L48" s="36" t="e">
        <f>#REF!</f>
        <v>#REF!</v>
      </c>
      <c r="M48" s="14" t="e">
        <f>#REF!</f>
        <v>#REF!</v>
      </c>
      <c r="N48" s="4" t="e">
        <f>#REF!</f>
        <v>#REF!</v>
      </c>
      <c r="O48" s="36" t="e">
        <f>#REF!</f>
        <v>#REF!</v>
      </c>
      <c r="P48" s="14" t="e">
        <f>#REF!</f>
        <v>#REF!</v>
      </c>
      <c r="Q48" s="4" t="e">
        <f>#REF!</f>
        <v>#REF!</v>
      </c>
      <c r="R48" s="36" t="e">
        <f>#REF!</f>
        <v>#REF!</v>
      </c>
      <c r="S48" s="14" t="e">
        <f>#REF!</f>
        <v>#REF!</v>
      </c>
      <c r="T48" s="4" t="e">
        <f>#REF!</f>
        <v>#REF!</v>
      </c>
      <c r="U48" s="36" t="e">
        <f>#REF!</f>
        <v>#REF!</v>
      </c>
      <c r="V48" s="14" t="e">
        <f>#REF!</f>
        <v>#REF!</v>
      </c>
      <c r="W48" s="4" t="e">
        <f>#REF!</f>
        <v>#REF!</v>
      </c>
      <c r="X48" s="36" t="e">
        <f>#REF!</f>
        <v>#REF!</v>
      </c>
      <c r="Y48" s="14" t="e">
        <f>#REF!</f>
        <v>#REF!</v>
      </c>
      <c r="Z48" s="4" t="e">
        <f>#REF!</f>
        <v>#REF!</v>
      </c>
      <c r="AA48" s="36" t="e">
        <f>#REF!</f>
        <v>#REF!</v>
      </c>
      <c r="AB48" s="14" t="e">
        <f>#REF!</f>
        <v>#REF!</v>
      </c>
      <c r="AC48" s="4" t="e">
        <f>#REF!</f>
        <v>#REF!</v>
      </c>
      <c r="AD48" s="36" t="e">
        <f>#REF!</f>
        <v>#REF!</v>
      </c>
      <c r="AE48" s="14" t="e">
        <f>#REF!</f>
        <v>#REF!</v>
      </c>
    </row>
    <row r="49" spans="1:270">
      <c r="A49" s="14" t="s">
        <v>37</v>
      </c>
      <c r="B49" s="4" t="e">
        <f>#REF!</f>
        <v>#REF!</v>
      </c>
      <c r="C49" s="36" t="e">
        <f>#REF!</f>
        <v>#REF!</v>
      </c>
      <c r="D49" s="14" t="e">
        <f>#REF!</f>
        <v>#REF!</v>
      </c>
      <c r="E49" s="4" t="e">
        <f>#REF!</f>
        <v>#REF!</v>
      </c>
      <c r="F49" s="36" t="e">
        <f>#REF!</f>
        <v>#REF!</v>
      </c>
      <c r="G49" s="14" t="e">
        <f>#REF!</f>
        <v>#REF!</v>
      </c>
      <c r="H49" s="4" t="e">
        <f>#REF!</f>
        <v>#REF!</v>
      </c>
      <c r="I49" s="36" t="e">
        <f>#REF!</f>
        <v>#REF!</v>
      </c>
      <c r="J49" s="14" t="e">
        <f>#REF!</f>
        <v>#REF!</v>
      </c>
      <c r="K49" s="4" t="e">
        <f>#REF!</f>
        <v>#REF!</v>
      </c>
      <c r="L49" s="36" t="e">
        <f>#REF!</f>
        <v>#REF!</v>
      </c>
      <c r="M49" s="14" t="e">
        <f>#REF!</f>
        <v>#REF!</v>
      </c>
      <c r="N49" s="4" t="e">
        <f>#REF!</f>
        <v>#REF!</v>
      </c>
      <c r="O49" s="36" t="e">
        <f>#REF!</f>
        <v>#REF!</v>
      </c>
      <c r="P49" s="14" t="e">
        <f>#REF!</f>
        <v>#REF!</v>
      </c>
      <c r="Q49" s="4" t="e">
        <f>#REF!</f>
        <v>#REF!</v>
      </c>
      <c r="R49" s="36" t="e">
        <f>#REF!</f>
        <v>#REF!</v>
      </c>
      <c r="S49" s="14" t="e">
        <f>#REF!</f>
        <v>#REF!</v>
      </c>
      <c r="T49" s="4" t="e">
        <f>#REF!</f>
        <v>#REF!</v>
      </c>
      <c r="U49" s="36" t="e">
        <f>#REF!</f>
        <v>#REF!</v>
      </c>
      <c r="V49" s="14" t="e">
        <f>#REF!</f>
        <v>#REF!</v>
      </c>
      <c r="W49" s="4" t="e">
        <f>#REF!</f>
        <v>#REF!</v>
      </c>
      <c r="X49" s="36" t="e">
        <f>#REF!</f>
        <v>#REF!</v>
      </c>
      <c r="Y49" s="14" t="e">
        <f>#REF!</f>
        <v>#REF!</v>
      </c>
      <c r="Z49" s="4" t="e">
        <f>#REF!</f>
        <v>#REF!</v>
      </c>
      <c r="AA49" s="36" t="e">
        <f>#REF!</f>
        <v>#REF!</v>
      </c>
      <c r="AB49" s="14" t="e">
        <f>#REF!</f>
        <v>#REF!</v>
      </c>
      <c r="AC49" s="4" t="e">
        <f>#REF!</f>
        <v>#REF!</v>
      </c>
      <c r="AD49" s="36" t="e">
        <f>#REF!</f>
        <v>#REF!</v>
      </c>
      <c r="AE49" s="14" t="e">
        <f>#REF!</f>
        <v>#REF!</v>
      </c>
    </row>
    <row r="50" spans="1:270">
      <c r="A50" s="14" t="s">
        <v>38</v>
      </c>
      <c r="B50" s="4" t="e">
        <f>#REF!</f>
        <v>#REF!</v>
      </c>
      <c r="C50" s="36" t="e">
        <f>#REF!</f>
        <v>#REF!</v>
      </c>
      <c r="D50" s="14" t="e">
        <f>#REF!</f>
        <v>#REF!</v>
      </c>
      <c r="E50" s="4" t="e">
        <f>#REF!</f>
        <v>#REF!</v>
      </c>
      <c r="F50" s="36" t="e">
        <f>#REF!</f>
        <v>#REF!</v>
      </c>
      <c r="G50" s="14" t="e">
        <f>#REF!</f>
        <v>#REF!</v>
      </c>
      <c r="H50" s="4" t="e">
        <f>#REF!</f>
        <v>#REF!</v>
      </c>
      <c r="I50" s="36" t="e">
        <f>#REF!</f>
        <v>#REF!</v>
      </c>
      <c r="J50" s="14" t="e">
        <f>#REF!</f>
        <v>#REF!</v>
      </c>
      <c r="K50" s="4" t="e">
        <f>#REF!</f>
        <v>#REF!</v>
      </c>
      <c r="L50" s="36" t="e">
        <f>#REF!</f>
        <v>#REF!</v>
      </c>
      <c r="M50" s="14" t="e">
        <f>#REF!</f>
        <v>#REF!</v>
      </c>
      <c r="N50" s="4" t="e">
        <f>#REF!</f>
        <v>#REF!</v>
      </c>
      <c r="O50" s="36" t="e">
        <f>#REF!</f>
        <v>#REF!</v>
      </c>
      <c r="P50" s="14" t="e">
        <f>#REF!</f>
        <v>#REF!</v>
      </c>
      <c r="Q50" s="4" t="e">
        <f>#REF!</f>
        <v>#REF!</v>
      </c>
      <c r="R50" s="36" t="e">
        <f>#REF!</f>
        <v>#REF!</v>
      </c>
      <c r="S50" s="14" t="e">
        <f>#REF!</f>
        <v>#REF!</v>
      </c>
      <c r="T50" s="4" t="e">
        <f>#REF!</f>
        <v>#REF!</v>
      </c>
      <c r="U50" s="36" t="e">
        <f>#REF!</f>
        <v>#REF!</v>
      </c>
      <c r="V50" s="14" t="e">
        <f>#REF!</f>
        <v>#REF!</v>
      </c>
      <c r="W50" s="4" t="e">
        <f>#REF!</f>
        <v>#REF!</v>
      </c>
      <c r="X50" s="36" t="e">
        <f>#REF!</f>
        <v>#REF!</v>
      </c>
      <c r="Y50" s="14" t="e">
        <f>#REF!</f>
        <v>#REF!</v>
      </c>
      <c r="Z50" s="4" t="e">
        <f>#REF!</f>
        <v>#REF!</v>
      </c>
      <c r="AA50" s="36" t="e">
        <f>#REF!</f>
        <v>#REF!</v>
      </c>
      <c r="AB50" s="14" t="e">
        <f>#REF!</f>
        <v>#REF!</v>
      </c>
      <c r="AC50" s="4" t="e">
        <f>#REF!</f>
        <v>#REF!</v>
      </c>
      <c r="AD50" s="36" t="e">
        <f>#REF!</f>
        <v>#REF!</v>
      </c>
      <c r="AE50" s="14" t="e">
        <f>#REF!</f>
        <v>#REF!</v>
      </c>
    </row>
    <row r="51" spans="1:270" ht="24.75" thickBot="1">
      <c r="A51" s="14" t="s">
        <v>39</v>
      </c>
      <c r="B51" s="4" t="e">
        <f>#REF!</f>
        <v>#REF!</v>
      </c>
      <c r="C51" s="36" t="e">
        <f>#REF!</f>
        <v>#REF!</v>
      </c>
      <c r="D51" s="14" t="e">
        <f>#REF!</f>
        <v>#REF!</v>
      </c>
      <c r="E51" s="4" t="e">
        <f>#REF!</f>
        <v>#REF!</v>
      </c>
      <c r="F51" s="36" t="e">
        <f>#REF!</f>
        <v>#REF!</v>
      </c>
      <c r="G51" s="14" t="e">
        <f>#REF!</f>
        <v>#REF!</v>
      </c>
      <c r="H51" s="4" t="e">
        <f>#REF!</f>
        <v>#REF!</v>
      </c>
      <c r="I51" s="36" t="e">
        <f>#REF!</f>
        <v>#REF!</v>
      </c>
      <c r="J51" s="14" t="e">
        <f>#REF!</f>
        <v>#REF!</v>
      </c>
      <c r="K51" s="4" t="e">
        <f>#REF!</f>
        <v>#REF!</v>
      </c>
      <c r="L51" s="36" t="e">
        <f>#REF!</f>
        <v>#REF!</v>
      </c>
      <c r="M51" s="14" t="e">
        <f>#REF!</f>
        <v>#REF!</v>
      </c>
      <c r="N51" s="4" t="e">
        <f>#REF!</f>
        <v>#REF!</v>
      </c>
      <c r="O51" s="36" t="e">
        <f>#REF!</f>
        <v>#REF!</v>
      </c>
      <c r="P51" s="14" t="e">
        <f>#REF!</f>
        <v>#REF!</v>
      </c>
      <c r="Q51" s="4" t="e">
        <f>#REF!</f>
        <v>#REF!</v>
      </c>
      <c r="R51" s="36" t="e">
        <f>#REF!</f>
        <v>#REF!</v>
      </c>
      <c r="S51" s="14" t="e">
        <f>#REF!</f>
        <v>#REF!</v>
      </c>
      <c r="T51" s="4" t="e">
        <f>#REF!</f>
        <v>#REF!</v>
      </c>
      <c r="U51" s="36" t="e">
        <f>#REF!</f>
        <v>#REF!</v>
      </c>
      <c r="V51" s="14" t="e">
        <f>#REF!</f>
        <v>#REF!</v>
      </c>
      <c r="W51" s="4" t="e">
        <f>#REF!</f>
        <v>#REF!</v>
      </c>
      <c r="X51" s="36" t="e">
        <f>#REF!</f>
        <v>#REF!</v>
      </c>
      <c r="Y51" s="14" t="e">
        <f>#REF!</f>
        <v>#REF!</v>
      </c>
      <c r="Z51" s="4" t="e">
        <f>#REF!</f>
        <v>#REF!</v>
      </c>
      <c r="AA51" s="36" t="e">
        <f>#REF!</f>
        <v>#REF!</v>
      </c>
      <c r="AB51" s="14" t="e">
        <f>#REF!</f>
        <v>#REF!</v>
      </c>
      <c r="AC51" s="4" t="e">
        <f>#REF!</f>
        <v>#REF!</v>
      </c>
      <c r="AD51" s="36" t="e">
        <f>#REF!</f>
        <v>#REF!</v>
      </c>
      <c r="AE51" s="14" t="e">
        <f>#REF!</f>
        <v>#REF!</v>
      </c>
    </row>
    <row r="52" spans="1:270" ht="25.5" thickTop="1" thickBot="1">
      <c r="A52" s="15" t="s">
        <v>45</v>
      </c>
      <c r="B52" s="16" t="e">
        <f>#REF!</f>
        <v>#REF!</v>
      </c>
      <c r="C52" s="37" t="e">
        <f>#REF!</f>
        <v>#REF!</v>
      </c>
      <c r="D52" s="17" t="e">
        <f>#REF!</f>
        <v>#REF!</v>
      </c>
      <c r="E52" s="16" t="e">
        <f>#REF!</f>
        <v>#REF!</v>
      </c>
      <c r="F52" s="37" t="e">
        <f>#REF!</f>
        <v>#REF!</v>
      </c>
      <c r="G52" s="17" t="e">
        <f>#REF!</f>
        <v>#REF!</v>
      </c>
      <c r="H52" s="16" t="e">
        <f>#REF!</f>
        <v>#REF!</v>
      </c>
      <c r="I52" s="37" t="e">
        <f>#REF!</f>
        <v>#REF!</v>
      </c>
      <c r="J52" s="17" t="e">
        <f>#REF!</f>
        <v>#REF!</v>
      </c>
      <c r="K52" s="16" t="e">
        <f>#REF!</f>
        <v>#REF!</v>
      </c>
      <c r="L52" s="37" t="e">
        <f>#REF!</f>
        <v>#REF!</v>
      </c>
      <c r="M52" s="17" t="e">
        <f>#REF!</f>
        <v>#REF!</v>
      </c>
      <c r="N52" s="16" t="e">
        <f>#REF!</f>
        <v>#REF!</v>
      </c>
      <c r="O52" s="37" t="e">
        <f>#REF!</f>
        <v>#REF!</v>
      </c>
      <c r="P52" s="17" t="e">
        <f>#REF!</f>
        <v>#REF!</v>
      </c>
      <c r="Q52" s="16" t="e">
        <f>#REF!</f>
        <v>#REF!</v>
      </c>
      <c r="R52" s="37" t="e">
        <f>#REF!</f>
        <v>#REF!</v>
      </c>
      <c r="S52" s="17" t="e">
        <f>#REF!</f>
        <v>#REF!</v>
      </c>
      <c r="T52" s="16" t="e">
        <f>#REF!</f>
        <v>#REF!</v>
      </c>
      <c r="U52" s="37" t="e">
        <f>#REF!</f>
        <v>#REF!</v>
      </c>
      <c r="V52" s="17" t="e">
        <f>#REF!</f>
        <v>#REF!</v>
      </c>
      <c r="W52" s="16" t="e">
        <f>#REF!</f>
        <v>#REF!</v>
      </c>
      <c r="X52" s="37" t="e">
        <f>#REF!</f>
        <v>#REF!</v>
      </c>
      <c r="Y52" s="17" t="e">
        <f>#REF!</f>
        <v>#REF!</v>
      </c>
      <c r="Z52" s="16" t="e">
        <f>#REF!</f>
        <v>#REF!</v>
      </c>
      <c r="AA52" s="37" t="e">
        <f>#REF!</f>
        <v>#REF!</v>
      </c>
      <c r="AB52" s="17" t="e">
        <f>#REF!</f>
        <v>#REF!</v>
      </c>
      <c r="AC52" s="18" t="e">
        <f>#REF!</f>
        <v>#REF!</v>
      </c>
      <c r="AD52" s="37" t="e">
        <f>#REF!</f>
        <v>#REF!</v>
      </c>
      <c r="AE52" s="17" t="e">
        <f>#REF!</f>
        <v>#REF!</v>
      </c>
    </row>
    <row r="53" spans="1:270" ht="24.75" thickTop="1">
      <c r="FX53" s="4">
        <f>FX5</f>
        <v>0</v>
      </c>
      <c r="FY53" s="4">
        <f t="shared" ref="FY53:GF53" si="0">FY5</f>
        <v>0</v>
      </c>
      <c r="FZ53" s="4">
        <f t="shared" si="0"/>
        <v>0</v>
      </c>
      <c r="GA53" s="4">
        <f t="shared" si="0"/>
        <v>0</v>
      </c>
      <c r="GB53" s="4">
        <f t="shared" si="0"/>
        <v>0</v>
      </c>
      <c r="GC53" s="4">
        <f t="shared" si="0"/>
        <v>0</v>
      </c>
      <c r="GD53" s="4">
        <f t="shared" si="0"/>
        <v>0</v>
      </c>
      <c r="GE53" s="4">
        <f t="shared" si="0"/>
        <v>0</v>
      </c>
      <c r="GF53" s="4">
        <f t="shared" si="0"/>
        <v>0</v>
      </c>
      <c r="JB53" s="4">
        <f>JB5</f>
        <v>0</v>
      </c>
      <c r="JC53" s="4">
        <f t="shared" ref="JC53:JJ53" si="1">JC5</f>
        <v>0</v>
      </c>
      <c r="JD53" s="4">
        <f t="shared" si="1"/>
        <v>0</v>
      </c>
      <c r="JE53" s="4">
        <f t="shared" si="1"/>
        <v>0</v>
      </c>
      <c r="JF53" s="4">
        <f t="shared" si="1"/>
        <v>0</v>
      </c>
      <c r="JG53" s="4">
        <f t="shared" si="1"/>
        <v>0</v>
      </c>
      <c r="JH53" s="4">
        <f t="shared" si="1"/>
        <v>0</v>
      </c>
      <c r="JI53" s="4">
        <f t="shared" si="1"/>
        <v>0</v>
      </c>
      <c r="JJ53" s="4">
        <f t="shared" si="1"/>
        <v>0</v>
      </c>
    </row>
    <row r="54" spans="1:270">
      <c r="FX54" s="4">
        <f>ROUND(FX6*FM$52/10^6,2)</f>
        <v>0</v>
      </c>
      <c r="FY54" s="4">
        <f>ROUND(FY6*FN$52/10^6,2)</f>
        <v>0</v>
      </c>
      <c r="GA54" s="4">
        <f t="shared" ref="GA54:GB60" si="2">ROUND(GA6*FJ$11/10^6,2)</f>
        <v>0</v>
      </c>
      <c r="GB54" s="4">
        <f t="shared" si="2"/>
        <v>0</v>
      </c>
      <c r="GD54" s="4">
        <f>FX54+GA54</f>
        <v>0</v>
      </c>
      <c r="GE54" s="4">
        <f>FY54+GB54</f>
        <v>0</v>
      </c>
      <c r="JB54" s="4">
        <f>ROUND(JB6*IQ$52/10^6,2)</f>
        <v>0</v>
      </c>
      <c r="JC54" s="4">
        <f>ROUND(JC6*IR$52/10^6,2)</f>
        <v>0</v>
      </c>
      <c r="JE54" s="4">
        <f t="shared" ref="JE54:JE60" si="3">ROUND(JE6*IN$11/10^6,2)</f>
        <v>0</v>
      </c>
      <c r="JF54" s="4">
        <f t="shared" ref="JF54:JF60" si="4">ROUND(JF6*IO$11/10^6,2)</f>
        <v>0</v>
      </c>
      <c r="JH54" s="4">
        <f>JB54+JE54</f>
        <v>0</v>
      </c>
      <c r="JI54" s="4">
        <f>JC54+JF54</f>
        <v>0</v>
      </c>
    </row>
    <row r="55" spans="1:270" ht="24.75" thickBot="1">
      <c r="FX55" s="4">
        <f t="shared" ref="FX55:FY60" si="5">ROUND(FX7*FM$52/10^6,2)</f>
        <v>0</v>
      </c>
      <c r="FY55" s="4">
        <f t="shared" si="5"/>
        <v>0</v>
      </c>
      <c r="GA55" s="4">
        <f t="shared" si="2"/>
        <v>0</v>
      </c>
      <c r="GB55" s="4">
        <f t="shared" si="2"/>
        <v>0</v>
      </c>
      <c r="GD55" s="4">
        <f t="shared" ref="GD55:GE60" si="6">FX55+GA55</f>
        <v>0</v>
      </c>
      <c r="GE55" s="4">
        <f t="shared" si="6"/>
        <v>0</v>
      </c>
      <c r="JB55" s="4">
        <f t="shared" ref="JB55:JB60" si="7">ROUND(JB7*IQ$52/10^6,2)</f>
        <v>0</v>
      </c>
      <c r="JC55" s="4">
        <f t="shared" ref="JC55:JC60" si="8">ROUND(JC7*IR$52/10^6,2)</f>
        <v>0</v>
      </c>
      <c r="JE55" s="4">
        <f t="shared" si="3"/>
        <v>0</v>
      </c>
      <c r="JF55" s="4">
        <f t="shared" si="4"/>
        <v>0</v>
      </c>
      <c r="JH55" s="4">
        <f t="shared" ref="JH55:JH60" si="9">JB55+JE55</f>
        <v>0</v>
      </c>
      <c r="JI55" s="4">
        <f t="shared" ref="JI55:JI60" si="10">JC55+JF55</f>
        <v>0</v>
      </c>
    </row>
    <row r="56" spans="1:270" ht="18" customHeight="1" thickTop="1" thickBot="1">
      <c r="A56" s="248" t="s">
        <v>13</v>
      </c>
      <c r="B56" s="263" t="s">
        <v>0</v>
      </c>
      <c r="C56" s="264"/>
      <c r="D56" s="264"/>
      <c r="E56" s="264"/>
      <c r="F56" s="264"/>
      <c r="G56" s="265"/>
      <c r="H56" s="266" t="s">
        <v>1</v>
      </c>
      <c r="I56" s="267"/>
      <c r="J56" s="267"/>
      <c r="K56" s="267"/>
      <c r="L56" s="267"/>
      <c r="M56" s="268"/>
      <c r="N56" s="263" t="s">
        <v>18</v>
      </c>
      <c r="O56" s="264"/>
      <c r="P56" s="264"/>
      <c r="Q56" s="264"/>
      <c r="R56" s="264"/>
      <c r="S56" s="265"/>
      <c r="T56" s="266" t="s">
        <v>19</v>
      </c>
      <c r="U56" s="267"/>
      <c r="V56" s="267"/>
      <c r="W56" s="267"/>
      <c r="X56" s="267"/>
      <c r="Y56" s="268"/>
      <c r="Z56" s="263" t="s">
        <v>41</v>
      </c>
      <c r="AA56" s="264"/>
      <c r="AB56" s="264"/>
      <c r="AC56" s="264"/>
      <c r="AD56" s="264"/>
      <c r="AE56" s="265"/>
      <c r="FX56" s="4">
        <f t="shared" si="5"/>
        <v>0</v>
      </c>
      <c r="FY56" s="4">
        <f t="shared" si="5"/>
        <v>0</v>
      </c>
      <c r="GA56" s="4">
        <f t="shared" si="2"/>
        <v>0</v>
      </c>
      <c r="GB56" s="4">
        <f t="shared" si="2"/>
        <v>0</v>
      </c>
      <c r="GD56" s="4">
        <f t="shared" si="6"/>
        <v>0</v>
      </c>
      <c r="GE56" s="4">
        <f t="shared" si="6"/>
        <v>0</v>
      </c>
      <c r="JB56" s="4">
        <f t="shared" si="7"/>
        <v>0</v>
      </c>
      <c r="JC56" s="4">
        <f t="shared" si="8"/>
        <v>0</v>
      </c>
      <c r="JE56" s="4">
        <f t="shared" si="3"/>
        <v>0</v>
      </c>
      <c r="JF56" s="4">
        <f t="shared" si="4"/>
        <v>0</v>
      </c>
      <c r="JH56" s="4">
        <f t="shared" si="9"/>
        <v>0</v>
      </c>
      <c r="JI56" s="4">
        <f t="shared" si="10"/>
        <v>0</v>
      </c>
    </row>
    <row r="57" spans="1:270" ht="24.75" thickTop="1">
      <c r="A57" s="262"/>
      <c r="B57" s="250" t="s">
        <v>9</v>
      </c>
      <c r="C57" s="251"/>
      <c r="D57" s="252"/>
      <c r="E57" s="250" t="s">
        <v>11</v>
      </c>
      <c r="F57" s="251"/>
      <c r="G57" s="252"/>
      <c r="H57" s="259" t="s">
        <v>9</v>
      </c>
      <c r="I57" s="260"/>
      <c r="J57" s="261"/>
      <c r="K57" s="259" t="s">
        <v>11</v>
      </c>
      <c r="L57" s="260"/>
      <c r="M57" s="261"/>
      <c r="N57" s="250" t="s">
        <v>9</v>
      </c>
      <c r="O57" s="251"/>
      <c r="P57" s="252"/>
      <c r="Q57" s="250" t="s">
        <v>11</v>
      </c>
      <c r="R57" s="251"/>
      <c r="S57" s="252"/>
      <c r="T57" s="259" t="s">
        <v>9</v>
      </c>
      <c r="U57" s="260"/>
      <c r="V57" s="261"/>
      <c r="W57" s="259" t="s">
        <v>11</v>
      </c>
      <c r="X57" s="260"/>
      <c r="Y57" s="261"/>
      <c r="Z57" s="250" t="s">
        <v>9</v>
      </c>
      <c r="AA57" s="251"/>
      <c r="AB57" s="252"/>
      <c r="AC57" s="250" t="s">
        <v>11</v>
      </c>
      <c r="AD57" s="251"/>
      <c r="AE57" s="252"/>
      <c r="FX57" s="4">
        <f t="shared" si="5"/>
        <v>0</v>
      </c>
      <c r="FY57" s="4">
        <f t="shared" si="5"/>
        <v>0</v>
      </c>
      <c r="GA57" s="4">
        <f t="shared" si="2"/>
        <v>0</v>
      </c>
      <c r="GB57" s="4">
        <f t="shared" si="2"/>
        <v>0</v>
      </c>
      <c r="GD57" s="4">
        <f t="shared" si="6"/>
        <v>0</v>
      </c>
      <c r="GE57" s="4">
        <f t="shared" si="6"/>
        <v>0</v>
      </c>
      <c r="JB57" s="4">
        <f t="shared" si="7"/>
        <v>0</v>
      </c>
      <c r="JC57" s="4">
        <f t="shared" si="8"/>
        <v>0</v>
      </c>
      <c r="JE57" s="4">
        <f t="shared" si="3"/>
        <v>0</v>
      </c>
      <c r="JF57" s="4">
        <f t="shared" si="4"/>
        <v>0</v>
      </c>
      <c r="JH57" s="4">
        <f t="shared" si="9"/>
        <v>0</v>
      </c>
      <c r="JI57" s="4">
        <f t="shared" si="10"/>
        <v>0</v>
      </c>
    </row>
    <row r="58" spans="1:270" ht="24.75" thickBot="1">
      <c r="A58" s="249"/>
      <c r="B58" s="5">
        <v>2018</v>
      </c>
      <c r="C58" s="6">
        <v>2017</v>
      </c>
      <c r="D58" s="7" t="s">
        <v>8</v>
      </c>
      <c r="E58" s="8">
        <v>2018</v>
      </c>
      <c r="F58" s="6">
        <v>2017</v>
      </c>
      <c r="G58" s="7" t="s">
        <v>8</v>
      </c>
      <c r="H58" s="9">
        <v>2018</v>
      </c>
      <c r="I58" s="10">
        <v>2017</v>
      </c>
      <c r="J58" s="11" t="s">
        <v>8</v>
      </c>
      <c r="K58" s="9">
        <v>2018</v>
      </c>
      <c r="L58" s="10">
        <v>2017</v>
      </c>
      <c r="M58" s="11" t="s">
        <v>8</v>
      </c>
      <c r="N58" s="8">
        <v>2018</v>
      </c>
      <c r="O58" s="6">
        <v>2017</v>
      </c>
      <c r="P58" s="7" t="s">
        <v>8</v>
      </c>
      <c r="Q58" s="8">
        <v>2018</v>
      </c>
      <c r="R58" s="6">
        <v>2017</v>
      </c>
      <c r="S58" s="7" t="s">
        <v>8</v>
      </c>
      <c r="T58" s="12">
        <v>2018</v>
      </c>
      <c r="U58" s="10">
        <v>2017</v>
      </c>
      <c r="V58" s="11" t="s">
        <v>8</v>
      </c>
      <c r="W58" s="12">
        <v>2018</v>
      </c>
      <c r="X58" s="10">
        <v>2017</v>
      </c>
      <c r="Y58" s="11" t="s">
        <v>8</v>
      </c>
      <c r="Z58" s="5">
        <v>2018</v>
      </c>
      <c r="AA58" s="6">
        <v>2017</v>
      </c>
      <c r="AB58" s="7" t="s">
        <v>8</v>
      </c>
      <c r="AC58" s="5">
        <v>2018</v>
      </c>
      <c r="AD58" s="6">
        <v>2017</v>
      </c>
      <c r="AE58" s="7" t="s">
        <v>8</v>
      </c>
      <c r="FX58" s="4">
        <f t="shared" si="5"/>
        <v>0</v>
      </c>
      <c r="FY58" s="4">
        <f t="shared" si="5"/>
        <v>0</v>
      </c>
      <c r="GA58" s="4">
        <f t="shared" si="2"/>
        <v>0</v>
      </c>
      <c r="GB58" s="4">
        <f t="shared" si="2"/>
        <v>0</v>
      </c>
      <c r="GD58" s="4">
        <f t="shared" si="6"/>
        <v>0</v>
      </c>
      <c r="GE58" s="4">
        <f t="shared" si="6"/>
        <v>0</v>
      </c>
      <c r="JB58" s="4">
        <f t="shared" si="7"/>
        <v>0</v>
      </c>
      <c r="JC58" s="4">
        <f t="shared" si="8"/>
        <v>0</v>
      </c>
      <c r="JE58" s="4">
        <f t="shared" si="3"/>
        <v>0</v>
      </c>
      <c r="JF58" s="4">
        <f t="shared" si="4"/>
        <v>0</v>
      </c>
      <c r="JH58" s="4">
        <f t="shared" si="9"/>
        <v>0</v>
      </c>
      <c r="JI58" s="4">
        <f t="shared" si="10"/>
        <v>0</v>
      </c>
    </row>
    <row r="59" spans="1:270" ht="24.75" thickTop="1">
      <c r="A59" s="13" t="s">
        <v>21</v>
      </c>
      <c r="B59" s="4" t="e">
        <f>#REF!</f>
        <v>#REF!</v>
      </c>
      <c r="C59" s="36" t="e">
        <f>#REF!</f>
        <v>#REF!</v>
      </c>
      <c r="D59" s="14" t="e">
        <f>#REF!</f>
        <v>#REF!</v>
      </c>
      <c r="E59" s="4" t="e">
        <f>#REF!</f>
        <v>#REF!</v>
      </c>
      <c r="F59" s="36" t="e">
        <f>#REF!</f>
        <v>#REF!</v>
      </c>
      <c r="G59" s="14" t="e">
        <f>#REF!</f>
        <v>#REF!</v>
      </c>
      <c r="H59" s="4" t="e">
        <f>#REF!</f>
        <v>#REF!</v>
      </c>
      <c r="I59" s="36" t="e">
        <f>#REF!</f>
        <v>#REF!</v>
      </c>
      <c r="J59" s="14" t="e">
        <f>#REF!</f>
        <v>#REF!</v>
      </c>
      <c r="K59" s="4" t="e">
        <f>#REF!</f>
        <v>#REF!</v>
      </c>
      <c r="L59" s="36" t="e">
        <f>#REF!</f>
        <v>#REF!</v>
      </c>
      <c r="M59" s="14" t="e">
        <f>#REF!</f>
        <v>#REF!</v>
      </c>
      <c r="N59" s="4" t="e">
        <f>#REF!</f>
        <v>#REF!</v>
      </c>
      <c r="O59" s="36" t="e">
        <f>#REF!</f>
        <v>#REF!</v>
      </c>
      <c r="P59" s="14" t="e">
        <f>#REF!</f>
        <v>#REF!</v>
      </c>
      <c r="Q59" s="4" t="e">
        <f>#REF!</f>
        <v>#REF!</v>
      </c>
      <c r="R59" s="36" t="e">
        <f>#REF!</f>
        <v>#REF!</v>
      </c>
      <c r="S59" s="14" t="e">
        <f>#REF!</f>
        <v>#REF!</v>
      </c>
      <c r="T59" s="4" t="e">
        <f>#REF!</f>
        <v>#REF!</v>
      </c>
      <c r="U59" s="36" t="e">
        <f>#REF!</f>
        <v>#REF!</v>
      </c>
      <c r="V59" s="14" t="e">
        <f>#REF!</f>
        <v>#REF!</v>
      </c>
      <c r="W59" s="4" t="e">
        <f>#REF!</f>
        <v>#REF!</v>
      </c>
      <c r="X59" s="36" t="e">
        <f>#REF!</f>
        <v>#REF!</v>
      </c>
      <c r="Y59" s="14" t="e">
        <f>#REF!</f>
        <v>#REF!</v>
      </c>
      <c r="Z59" s="4" t="e">
        <f>#REF!</f>
        <v>#REF!</v>
      </c>
      <c r="AA59" s="36" t="e">
        <f>#REF!</f>
        <v>#REF!</v>
      </c>
      <c r="AB59" s="13" t="e">
        <f>#REF!</f>
        <v>#REF!</v>
      </c>
      <c r="AC59" s="4" t="e">
        <f>#REF!</f>
        <v>#REF!</v>
      </c>
      <c r="AD59" s="36" t="e">
        <f>#REF!</f>
        <v>#REF!</v>
      </c>
      <c r="AE59" s="14" t="e">
        <f>#REF!</f>
        <v>#REF!</v>
      </c>
      <c r="FX59" s="4">
        <f t="shared" si="5"/>
        <v>0</v>
      </c>
      <c r="FY59" s="4">
        <f t="shared" si="5"/>
        <v>0</v>
      </c>
      <c r="GA59" s="4">
        <f t="shared" si="2"/>
        <v>0</v>
      </c>
      <c r="GB59" s="4">
        <f t="shared" si="2"/>
        <v>0</v>
      </c>
      <c r="GD59" s="4">
        <f t="shared" si="6"/>
        <v>0</v>
      </c>
      <c r="GE59" s="4">
        <f t="shared" si="6"/>
        <v>0</v>
      </c>
      <c r="JB59" s="4">
        <f t="shared" si="7"/>
        <v>0</v>
      </c>
      <c r="JC59" s="4">
        <f t="shared" si="8"/>
        <v>0</v>
      </c>
      <c r="JE59" s="4">
        <f t="shared" si="3"/>
        <v>0</v>
      </c>
      <c r="JF59" s="4">
        <f t="shared" si="4"/>
        <v>0</v>
      </c>
      <c r="JH59" s="4">
        <f t="shared" si="9"/>
        <v>0</v>
      </c>
      <c r="JI59" s="4">
        <f t="shared" si="10"/>
        <v>0</v>
      </c>
    </row>
    <row r="60" spans="1:270">
      <c r="A60" s="14" t="s">
        <v>22</v>
      </c>
      <c r="B60" s="4" t="e">
        <f>#REF!</f>
        <v>#REF!</v>
      </c>
      <c r="C60" s="36" t="e">
        <f>#REF!</f>
        <v>#REF!</v>
      </c>
      <c r="D60" s="14" t="e">
        <f>#REF!</f>
        <v>#REF!</v>
      </c>
      <c r="E60" s="4" t="e">
        <f>#REF!</f>
        <v>#REF!</v>
      </c>
      <c r="F60" s="36" t="e">
        <f>#REF!</f>
        <v>#REF!</v>
      </c>
      <c r="G60" s="14" t="e">
        <f>#REF!</f>
        <v>#REF!</v>
      </c>
      <c r="H60" s="4" t="e">
        <f>#REF!</f>
        <v>#REF!</v>
      </c>
      <c r="I60" s="36" t="e">
        <f>#REF!</f>
        <v>#REF!</v>
      </c>
      <c r="J60" s="14" t="e">
        <f>#REF!</f>
        <v>#REF!</v>
      </c>
      <c r="K60" s="4" t="e">
        <f>#REF!</f>
        <v>#REF!</v>
      </c>
      <c r="L60" s="36" t="e">
        <f>#REF!</f>
        <v>#REF!</v>
      </c>
      <c r="M60" s="14" t="e">
        <f>#REF!</f>
        <v>#REF!</v>
      </c>
      <c r="N60" s="4" t="e">
        <f>#REF!</f>
        <v>#REF!</v>
      </c>
      <c r="O60" s="36" t="e">
        <f>#REF!</f>
        <v>#REF!</v>
      </c>
      <c r="P60" s="14" t="e">
        <f>#REF!</f>
        <v>#REF!</v>
      </c>
      <c r="Q60" s="4" t="e">
        <f>#REF!</f>
        <v>#REF!</v>
      </c>
      <c r="R60" s="36" t="e">
        <f>#REF!</f>
        <v>#REF!</v>
      </c>
      <c r="S60" s="14" t="e">
        <f>#REF!</f>
        <v>#REF!</v>
      </c>
      <c r="T60" s="4" t="e">
        <f>#REF!</f>
        <v>#REF!</v>
      </c>
      <c r="U60" s="36" t="e">
        <f>#REF!</f>
        <v>#REF!</v>
      </c>
      <c r="V60" s="14" t="e">
        <f>#REF!</f>
        <v>#REF!</v>
      </c>
      <c r="W60" s="4" t="e">
        <f>#REF!</f>
        <v>#REF!</v>
      </c>
      <c r="X60" s="36" t="e">
        <f>#REF!</f>
        <v>#REF!</v>
      </c>
      <c r="Y60" s="14" t="e">
        <f>#REF!</f>
        <v>#REF!</v>
      </c>
      <c r="Z60" s="4" t="e">
        <f>#REF!</f>
        <v>#REF!</v>
      </c>
      <c r="AA60" s="36" t="e">
        <f>#REF!</f>
        <v>#REF!</v>
      </c>
      <c r="AB60" s="14" t="e">
        <f>#REF!</f>
        <v>#REF!</v>
      </c>
      <c r="AC60" s="4" t="e">
        <f>#REF!</f>
        <v>#REF!</v>
      </c>
      <c r="AD60" s="36" t="e">
        <f>#REF!</f>
        <v>#REF!</v>
      </c>
      <c r="AE60" s="14" t="e">
        <f>#REF!</f>
        <v>#REF!</v>
      </c>
      <c r="FX60" s="4">
        <f t="shared" si="5"/>
        <v>0</v>
      </c>
      <c r="FY60" s="4">
        <f t="shared" si="5"/>
        <v>0</v>
      </c>
      <c r="GA60" s="4">
        <f t="shared" si="2"/>
        <v>0</v>
      </c>
      <c r="GB60" s="4">
        <f t="shared" si="2"/>
        <v>0</v>
      </c>
      <c r="GD60" s="4">
        <f t="shared" si="6"/>
        <v>0</v>
      </c>
      <c r="GE60" s="4">
        <f t="shared" si="6"/>
        <v>0</v>
      </c>
      <c r="JB60" s="4">
        <f t="shared" si="7"/>
        <v>0</v>
      </c>
      <c r="JC60" s="4">
        <f t="shared" si="8"/>
        <v>0</v>
      </c>
      <c r="JE60" s="4">
        <f t="shared" si="3"/>
        <v>0</v>
      </c>
      <c r="JF60" s="4">
        <f t="shared" si="4"/>
        <v>0</v>
      </c>
      <c r="JH60" s="4">
        <f t="shared" si="9"/>
        <v>0</v>
      </c>
      <c r="JI60" s="4">
        <f t="shared" si="10"/>
        <v>0</v>
      </c>
    </row>
    <row r="61" spans="1:270">
      <c r="A61" s="14" t="s">
        <v>23</v>
      </c>
      <c r="B61" s="4" t="e">
        <f>#REF!</f>
        <v>#REF!</v>
      </c>
      <c r="C61" s="36" t="e">
        <f>#REF!</f>
        <v>#REF!</v>
      </c>
      <c r="D61" s="14" t="e">
        <f>#REF!</f>
        <v>#REF!</v>
      </c>
      <c r="E61" s="4" t="e">
        <f>#REF!</f>
        <v>#REF!</v>
      </c>
      <c r="F61" s="36" t="e">
        <f>#REF!</f>
        <v>#REF!</v>
      </c>
      <c r="G61" s="14" t="e">
        <f>#REF!</f>
        <v>#REF!</v>
      </c>
      <c r="H61" s="4" t="e">
        <f>#REF!</f>
        <v>#REF!</v>
      </c>
      <c r="I61" s="36" t="e">
        <f>#REF!</f>
        <v>#REF!</v>
      </c>
      <c r="J61" s="14" t="e">
        <f>#REF!</f>
        <v>#REF!</v>
      </c>
      <c r="K61" s="4" t="e">
        <f>#REF!</f>
        <v>#REF!</v>
      </c>
      <c r="L61" s="36" t="e">
        <f>#REF!</f>
        <v>#REF!</v>
      </c>
      <c r="M61" s="14" t="e">
        <f>#REF!</f>
        <v>#REF!</v>
      </c>
      <c r="N61" s="4" t="e">
        <f>#REF!</f>
        <v>#REF!</v>
      </c>
      <c r="O61" s="36" t="e">
        <f>#REF!</f>
        <v>#REF!</v>
      </c>
      <c r="P61" s="14" t="e">
        <f>#REF!</f>
        <v>#REF!</v>
      </c>
      <c r="Q61" s="4" t="e">
        <f>#REF!</f>
        <v>#REF!</v>
      </c>
      <c r="R61" s="36" t="e">
        <f>#REF!</f>
        <v>#REF!</v>
      </c>
      <c r="S61" s="14" t="e">
        <f>#REF!</f>
        <v>#REF!</v>
      </c>
      <c r="T61" s="4" t="e">
        <f>#REF!</f>
        <v>#REF!</v>
      </c>
      <c r="U61" s="36" t="e">
        <f>#REF!</f>
        <v>#REF!</v>
      </c>
      <c r="V61" s="14" t="e">
        <f>#REF!</f>
        <v>#REF!</v>
      </c>
      <c r="W61" s="4" t="e">
        <f>#REF!</f>
        <v>#REF!</v>
      </c>
      <c r="X61" s="36" t="e">
        <f>#REF!</f>
        <v>#REF!</v>
      </c>
      <c r="Y61" s="14" t="e">
        <f>#REF!</f>
        <v>#REF!</v>
      </c>
      <c r="Z61" s="4" t="e">
        <f>#REF!</f>
        <v>#REF!</v>
      </c>
      <c r="AA61" s="36" t="e">
        <f>#REF!</f>
        <v>#REF!</v>
      </c>
      <c r="AB61" s="14" t="e">
        <f>#REF!</f>
        <v>#REF!</v>
      </c>
      <c r="AC61" s="4" t="e">
        <f>#REF!</f>
        <v>#REF!</v>
      </c>
      <c r="AD61" s="36" t="e">
        <f>#REF!</f>
        <v>#REF!</v>
      </c>
      <c r="AE61" s="14" t="e">
        <f>#REF!</f>
        <v>#REF!</v>
      </c>
      <c r="FX61" s="4">
        <f>SUM(FX54:FX60)</f>
        <v>0</v>
      </c>
      <c r="FY61" s="4">
        <f>SUM(FY54:FY60)</f>
        <v>0</v>
      </c>
      <c r="GA61" s="4">
        <f>SUM(GA54:GA60)</f>
        <v>0</v>
      </c>
      <c r="GB61" s="4">
        <f>SUM(GB54:GB60)</f>
        <v>0</v>
      </c>
      <c r="GD61" s="4">
        <f>SUM(GD54:GD60)</f>
        <v>0</v>
      </c>
      <c r="GE61" s="4">
        <f>SUM(GE54:GE60)</f>
        <v>0</v>
      </c>
      <c r="JB61" s="4">
        <f>SUM(JB54:JB60)</f>
        <v>0</v>
      </c>
      <c r="JC61" s="4">
        <f>SUM(JC54:JC60)</f>
        <v>0</v>
      </c>
      <c r="JE61" s="4">
        <f>SUM(JE54:JE60)</f>
        <v>0</v>
      </c>
      <c r="JF61" s="4">
        <f>SUM(JF54:JF60)</f>
        <v>0</v>
      </c>
      <c r="JH61" s="4">
        <f>SUM(JH54:JH60)</f>
        <v>0</v>
      </c>
      <c r="JI61" s="4">
        <f>SUM(JI54:JI60)</f>
        <v>0</v>
      </c>
    </row>
    <row r="62" spans="1:270">
      <c r="A62" s="14" t="s">
        <v>24</v>
      </c>
      <c r="B62" s="4" t="e">
        <f>#REF!</f>
        <v>#REF!</v>
      </c>
      <c r="C62" s="36" t="e">
        <f>#REF!</f>
        <v>#REF!</v>
      </c>
      <c r="D62" s="14" t="e">
        <f>#REF!</f>
        <v>#REF!</v>
      </c>
      <c r="E62" s="4" t="e">
        <f>#REF!</f>
        <v>#REF!</v>
      </c>
      <c r="F62" s="36" t="e">
        <f>#REF!</f>
        <v>#REF!</v>
      </c>
      <c r="G62" s="14" t="e">
        <f>#REF!</f>
        <v>#REF!</v>
      </c>
      <c r="H62" s="4" t="e">
        <f>#REF!</f>
        <v>#REF!</v>
      </c>
      <c r="I62" s="36" t="e">
        <f>#REF!</f>
        <v>#REF!</v>
      </c>
      <c r="J62" s="14" t="e">
        <f>#REF!</f>
        <v>#REF!</v>
      </c>
      <c r="K62" s="4" t="e">
        <f>#REF!</f>
        <v>#REF!</v>
      </c>
      <c r="L62" s="36" t="e">
        <f>#REF!</f>
        <v>#REF!</v>
      </c>
      <c r="M62" s="14" t="e">
        <f>#REF!</f>
        <v>#REF!</v>
      </c>
      <c r="N62" s="4" t="e">
        <f>#REF!</f>
        <v>#REF!</v>
      </c>
      <c r="O62" s="36" t="e">
        <f>#REF!</f>
        <v>#REF!</v>
      </c>
      <c r="P62" s="14" t="e">
        <f>#REF!</f>
        <v>#REF!</v>
      </c>
      <c r="Q62" s="4" t="e">
        <f>#REF!</f>
        <v>#REF!</v>
      </c>
      <c r="R62" s="36" t="e">
        <f>#REF!</f>
        <v>#REF!</v>
      </c>
      <c r="S62" s="14" t="e">
        <f>#REF!</f>
        <v>#REF!</v>
      </c>
      <c r="T62" s="4" t="e">
        <f>#REF!</f>
        <v>#REF!</v>
      </c>
      <c r="U62" s="36" t="e">
        <f>#REF!</f>
        <v>#REF!</v>
      </c>
      <c r="V62" s="14" t="e">
        <f>#REF!</f>
        <v>#REF!</v>
      </c>
      <c r="W62" s="4" t="e">
        <f>#REF!</f>
        <v>#REF!</v>
      </c>
      <c r="X62" s="36" t="e">
        <f>#REF!</f>
        <v>#REF!</v>
      </c>
      <c r="Y62" s="14" t="e">
        <f>#REF!</f>
        <v>#REF!</v>
      </c>
      <c r="Z62" s="4" t="e">
        <f>#REF!</f>
        <v>#REF!</v>
      </c>
      <c r="AA62" s="36" t="e">
        <f>#REF!</f>
        <v>#REF!</v>
      </c>
      <c r="AB62" s="14" t="e">
        <f>#REF!</f>
        <v>#REF!</v>
      </c>
      <c r="AC62" s="4" t="e">
        <f>#REF!</f>
        <v>#REF!</v>
      </c>
      <c r="AD62" s="36" t="e">
        <f>#REF!</f>
        <v>#REF!</v>
      </c>
      <c r="AE62" s="14" t="e">
        <f>#REF!</f>
        <v>#REF!</v>
      </c>
    </row>
    <row r="63" spans="1:270">
      <c r="A63" s="14" t="s">
        <v>40</v>
      </c>
      <c r="B63" s="4" t="e">
        <f>#REF!</f>
        <v>#REF!</v>
      </c>
      <c r="C63" s="36" t="e">
        <f>#REF!</f>
        <v>#REF!</v>
      </c>
      <c r="D63" s="14" t="e">
        <f>#REF!</f>
        <v>#REF!</v>
      </c>
      <c r="E63" s="4" t="e">
        <f>#REF!</f>
        <v>#REF!</v>
      </c>
      <c r="F63" s="36" t="e">
        <f>#REF!</f>
        <v>#REF!</v>
      </c>
      <c r="G63" s="14" t="e">
        <f>#REF!</f>
        <v>#REF!</v>
      </c>
      <c r="H63" s="4" t="e">
        <f>#REF!</f>
        <v>#REF!</v>
      </c>
      <c r="I63" s="36" t="e">
        <f>#REF!</f>
        <v>#REF!</v>
      </c>
      <c r="J63" s="14" t="e">
        <f>#REF!</f>
        <v>#REF!</v>
      </c>
      <c r="K63" s="4" t="e">
        <f>#REF!</f>
        <v>#REF!</v>
      </c>
      <c r="L63" s="36" t="e">
        <f>#REF!</f>
        <v>#REF!</v>
      </c>
      <c r="M63" s="14" t="e">
        <f>#REF!</f>
        <v>#REF!</v>
      </c>
      <c r="N63" s="4" t="e">
        <f>#REF!</f>
        <v>#REF!</v>
      </c>
      <c r="O63" s="36" t="e">
        <f>#REF!</f>
        <v>#REF!</v>
      </c>
      <c r="P63" s="14" t="e">
        <f>#REF!</f>
        <v>#REF!</v>
      </c>
      <c r="Q63" s="4" t="e">
        <f>#REF!</f>
        <v>#REF!</v>
      </c>
      <c r="R63" s="36" t="e">
        <f>#REF!</f>
        <v>#REF!</v>
      </c>
      <c r="S63" s="14" t="e">
        <f>#REF!</f>
        <v>#REF!</v>
      </c>
      <c r="T63" s="4" t="e">
        <f>#REF!</f>
        <v>#REF!</v>
      </c>
      <c r="U63" s="36" t="e">
        <f>#REF!</f>
        <v>#REF!</v>
      </c>
      <c r="V63" s="14" t="e">
        <f>#REF!</f>
        <v>#REF!</v>
      </c>
      <c r="W63" s="4" t="e">
        <f>#REF!</f>
        <v>#REF!</v>
      </c>
      <c r="X63" s="36" t="e">
        <f>#REF!</f>
        <v>#REF!</v>
      </c>
      <c r="Y63" s="14" t="e">
        <f>#REF!</f>
        <v>#REF!</v>
      </c>
      <c r="Z63" s="4" t="e">
        <f>#REF!</f>
        <v>#REF!</v>
      </c>
      <c r="AA63" s="36" t="e">
        <f>#REF!</f>
        <v>#REF!</v>
      </c>
      <c r="AB63" s="14" t="e">
        <f>#REF!</f>
        <v>#REF!</v>
      </c>
      <c r="AC63" s="4" t="e">
        <f>#REF!</f>
        <v>#REF!</v>
      </c>
      <c r="AD63" s="36" t="e">
        <f>#REF!</f>
        <v>#REF!</v>
      </c>
      <c r="AE63" s="14" t="e">
        <f>#REF!</f>
        <v>#REF!</v>
      </c>
      <c r="GF63" s="4" t="s">
        <v>2</v>
      </c>
      <c r="JJ63" s="4" t="s">
        <v>2</v>
      </c>
    </row>
    <row r="64" spans="1:270">
      <c r="A64" s="14" t="s">
        <v>25</v>
      </c>
      <c r="B64" s="4" t="e">
        <f>#REF!</f>
        <v>#REF!</v>
      </c>
      <c r="C64" s="36" t="e">
        <f>#REF!</f>
        <v>#REF!</v>
      </c>
      <c r="D64" s="14" t="e">
        <f>#REF!</f>
        <v>#REF!</v>
      </c>
      <c r="E64" s="4" t="e">
        <f>#REF!</f>
        <v>#REF!</v>
      </c>
      <c r="F64" s="36" t="e">
        <f>#REF!</f>
        <v>#REF!</v>
      </c>
      <c r="G64" s="14" t="e">
        <f>#REF!</f>
        <v>#REF!</v>
      </c>
      <c r="H64" s="4" t="e">
        <f>#REF!</f>
        <v>#REF!</v>
      </c>
      <c r="I64" s="36" t="e">
        <f>#REF!</f>
        <v>#REF!</v>
      </c>
      <c r="J64" s="14" t="e">
        <f>#REF!</f>
        <v>#REF!</v>
      </c>
      <c r="K64" s="4" t="e">
        <f>#REF!</f>
        <v>#REF!</v>
      </c>
      <c r="L64" s="36" t="e">
        <f>#REF!</f>
        <v>#REF!</v>
      </c>
      <c r="M64" s="14" t="e">
        <f>#REF!</f>
        <v>#REF!</v>
      </c>
      <c r="N64" s="4" t="e">
        <f>#REF!</f>
        <v>#REF!</v>
      </c>
      <c r="O64" s="36" t="e">
        <f>#REF!</f>
        <v>#REF!</v>
      </c>
      <c r="P64" s="14" t="e">
        <f>#REF!</f>
        <v>#REF!</v>
      </c>
      <c r="Q64" s="4" t="e">
        <f>#REF!</f>
        <v>#REF!</v>
      </c>
      <c r="R64" s="36" t="e">
        <f>#REF!</f>
        <v>#REF!</v>
      </c>
      <c r="S64" s="14" t="e">
        <f>#REF!</f>
        <v>#REF!</v>
      </c>
      <c r="T64" s="4" t="e">
        <f>#REF!</f>
        <v>#REF!</v>
      </c>
      <c r="U64" s="36" t="e">
        <f>#REF!</f>
        <v>#REF!</v>
      </c>
      <c r="V64" s="14" t="e">
        <f>#REF!</f>
        <v>#REF!</v>
      </c>
      <c r="W64" s="4" t="e">
        <f>#REF!</f>
        <v>#REF!</v>
      </c>
      <c r="X64" s="36" t="e">
        <f>#REF!</f>
        <v>#REF!</v>
      </c>
      <c r="Y64" s="14" t="e">
        <f>#REF!</f>
        <v>#REF!</v>
      </c>
      <c r="Z64" s="4" t="e">
        <f>#REF!</f>
        <v>#REF!</v>
      </c>
      <c r="AA64" s="36" t="e">
        <f>#REF!</f>
        <v>#REF!</v>
      </c>
      <c r="AB64" s="14" t="e">
        <f>#REF!</f>
        <v>#REF!</v>
      </c>
      <c r="AC64" s="4" t="e">
        <f>#REF!</f>
        <v>#REF!</v>
      </c>
      <c r="AD64" s="36" t="e">
        <f>#REF!</f>
        <v>#REF!</v>
      </c>
      <c r="AE64" s="14" t="e">
        <f>#REF!</f>
        <v>#REF!</v>
      </c>
      <c r="FX64" s="4" t="s">
        <v>5</v>
      </c>
      <c r="FY64" s="4" t="s">
        <v>5</v>
      </c>
      <c r="GA64" s="4" t="s">
        <v>6</v>
      </c>
      <c r="GB64" s="4" t="s">
        <v>6</v>
      </c>
      <c r="GD64" s="4" t="s">
        <v>7</v>
      </c>
      <c r="GE64" s="4" t="s">
        <v>7</v>
      </c>
      <c r="JB64" s="4" t="s">
        <v>5</v>
      </c>
      <c r="JC64" s="4" t="s">
        <v>5</v>
      </c>
      <c r="JE64" s="4" t="s">
        <v>6</v>
      </c>
      <c r="JF64" s="4" t="s">
        <v>6</v>
      </c>
      <c r="JH64" s="4" t="s">
        <v>7</v>
      </c>
      <c r="JI64" s="4" t="s">
        <v>7</v>
      </c>
    </row>
    <row r="65" spans="1:270">
      <c r="A65" s="14" t="s">
        <v>26</v>
      </c>
      <c r="B65" s="4" t="e">
        <f>#REF!</f>
        <v>#REF!</v>
      </c>
      <c r="C65" s="36" t="e">
        <f>#REF!</f>
        <v>#REF!</v>
      </c>
      <c r="D65" s="14" t="e">
        <f>#REF!</f>
        <v>#REF!</v>
      </c>
      <c r="E65" s="4" t="e">
        <f>#REF!</f>
        <v>#REF!</v>
      </c>
      <c r="F65" s="36" t="e">
        <f>#REF!</f>
        <v>#REF!</v>
      </c>
      <c r="G65" s="14" t="e">
        <f>#REF!</f>
        <v>#REF!</v>
      </c>
      <c r="H65" s="4" t="e">
        <f>#REF!</f>
        <v>#REF!</v>
      </c>
      <c r="I65" s="36" t="e">
        <f>#REF!</f>
        <v>#REF!</v>
      </c>
      <c r="J65" s="14" t="e">
        <f>#REF!</f>
        <v>#REF!</v>
      </c>
      <c r="K65" s="4" t="e">
        <f>#REF!</f>
        <v>#REF!</v>
      </c>
      <c r="L65" s="36" t="e">
        <f>#REF!</f>
        <v>#REF!</v>
      </c>
      <c r="M65" s="14" t="e">
        <f>#REF!</f>
        <v>#REF!</v>
      </c>
      <c r="N65" s="4" t="e">
        <f>#REF!</f>
        <v>#REF!</v>
      </c>
      <c r="O65" s="36" t="e">
        <f>#REF!</f>
        <v>#REF!</v>
      </c>
      <c r="P65" s="14" t="e">
        <f>#REF!</f>
        <v>#REF!</v>
      </c>
      <c r="Q65" s="4" t="e">
        <f>#REF!</f>
        <v>#REF!</v>
      </c>
      <c r="R65" s="36" t="e">
        <f>#REF!</f>
        <v>#REF!</v>
      </c>
      <c r="S65" s="14" t="e">
        <f>#REF!</f>
        <v>#REF!</v>
      </c>
      <c r="T65" s="4" t="e">
        <f>#REF!</f>
        <v>#REF!</v>
      </c>
      <c r="U65" s="36" t="e">
        <f>#REF!</f>
        <v>#REF!</v>
      </c>
      <c r="V65" s="14" t="e">
        <f>#REF!</f>
        <v>#REF!</v>
      </c>
      <c r="W65" s="4" t="e">
        <f>#REF!</f>
        <v>#REF!</v>
      </c>
      <c r="X65" s="36" t="e">
        <f>#REF!</f>
        <v>#REF!</v>
      </c>
      <c r="Y65" s="14" t="e">
        <f>#REF!</f>
        <v>#REF!</v>
      </c>
      <c r="Z65" s="4" t="e">
        <f>#REF!</f>
        <v>#REF!</v>
      </c>
      <c r="AA65" s="36" t="e">
        <f>#REF!</f>
        <v>#REF!</v>
      </c>
      <c r="AB65" s="14" t="e">
        <f>#REF!</f>
        <v>#REF!</v>
      </c>
      <c r="AC65" s="4" t="e">
        <f>#REF!</f>
        <v>#REF!</v>
      </c>
      <c r="AD65" s="36" t="e">
        <f>#REF!</f>
        <v>#REF!</v>
      </c>
      <c r="AE65" s="14" t="e">
        <f>#REF!</f>
        <v>#REF!</v>
      </c>
      <c r="FX65" s="4">
        <f>FX5</f>
        <v>0</v>
      </c>
      <c r="FY65" s="4">
        <f t="shared" ref="FY65:GF65" si="11">FY5</f>
        <v>0</v>
      </c>
      <c r="FZ65" s="4">
        <f t="shared" si="11"/>
        <v>0</v>
      </c>
      <c r="GA65" s="4">
        <f t="shared" si="11"/>
        <v>0</v>
      </c>
      <c r="GB65" s="4">
        <f t="shared" si="11"/>
        <v>0</v>
      </c>
      <c r="GC65" s="4">
        <f t="shared" si="11"/>
        <v>0</v>
      </c>
      <c r="GD65" s="4">
        <f t="shared" si="11"/>
        <v>0</v>
      </c>
      <c r="GE65" s="4">
        <f t="shared" si="11"/>
        <v>0</v>
      </c>
      <c r="GF65" s="4">
        <f t="shared" si="11"/>
        <v>0</v>
      </c>
      <c r="JB65" s="4">
        <f>JB5</f>
        <v>0</v>
      </c>
      <c r="JC65" s="4">
        <f t="shared" ref="JC65:JJ65" si="12">JC5</f>
        <v>0</v>
      </c>
      <c r="JD65" s="4">
        <f t="shared" si="12"/>
        <v>0</v>
      </c>
      <c r="JE65" s="4">
        <f t="shared" si="12"/>
        <v>0</v>
      </c>
      <c r="JF65" s="4">
        <f t="shared" si="12"/>
        <v>0</v>
      </c>
      <c r="JG65" s="4">
        <f t="shared" si="12"/>
        <v>0</v>
      </c>
      <c r="JH65" s="4">
        <f t="shared" si="12"/>
        <v>0</v>
      </c>
      <c r="JI65" s="4">
        <f t="shared" si="12"/>
        <v>0</v>
      </c>
      <c r="JJ65" s="4">
        <f t="shared" si="12"/>
        <v>0</v>
      </c>
    </row>
    <row r="66" spans="1:270">
      <c r="A66" s="14" t="s">
        <v>27</v>
      </c>
      <c r="B66" s="4" t="e">
        <f>#REF!</f>
        <v>#REF!</v>
      </c>
      <c r="C66" s="36" t="e">
        <f>#REF!</f>
        <v>#REF!</v>
      </c>
      <c r="D66" s="14" t="e">
        <f>#REF!</f>
        <v>#REF!</v>
      </c>
      <c r="E66" s="4" t="e">
        <f>#REF!</f>
        <v>#REF!</v>
      </c>
      <c r="F66" s="36" t="e">
        <f>#REF!</f>
        <v>#REF!</v>
      </c>
      <c r="G66" s="14" t="e">
        <f>#REF!</f>
        <v>#REF!</v>
      </c>
      <c r="H66" s="4" t="e">
        <f>#REF!</f>
        <v>#REF!</v>
      </c>
      <c r="I66" s="36" t="e">
        <f>#REF!</f>
        <v>#REF!</v>
      </c>
      <c r="J66" s="14" t="e">
        <f>#REF!</f>
        <v>#REF!</v>
      </c>
      <c r="K66" s="4" t="e">
        <f>#REF!</f>
        <v>#REF!</v>
      </c>
      <c r="L66" s="36" t="e">
        <f>#REF!</f>
        <v>#REF!</v>
      </c>
      <c r="M66" s="14" t="e">
        <f>#REF!</f>
        <v>#REF!</v>
      </c>
      <c r="N66" s="4" t="e">
        <f>#REF!</f>
        <v>#REF!</v>
      </c>
      <c r="O66" s="36" t="e">
        <f>#REF!</f>
        <v>#REF!</v>
      </c>
      <c r="P66" s="14" t="e">
        <f>#REF!</f>
        <v>#REF!</v>
      </c>
      <c r="Q66" s="4" t="e">
        <f>#REF!</f>
        <v>#REF!</v>
      </c>
      <c r="R66" s="36" t="e">
        <f>#REF!</f>
        <v>#REF!</v>
      </c>
      <c r="S66" s="14" t="e">
        <f>#REF!</f>
        <v>#REF!</v>
      </c>
      <c r="T66" s="4" t="e">
        <f>#REF!</f>
        <v>#REF!</v>
      </c>
      <c r="U66" s="36" t="e">
        <f>#REF!</f>
        <v>#REF!</v>
      </c>
      <c r="V66" s="14" t="e">
        <f>#REF!</f>
        <v>#REF!</v>
      </c>
      <c r="W66" s="4" t="e">
        <f>#REF!</f>
        <v>#REF!</v>
      </c>
      <c r="X66" s="36" t="e">
        <f>#REF!</f>
        <v>#REF!</v>
      </c>
      <c r="Y66" s="14" t="e">
        <f>#REF!</f>
        <v>#REF!</v>
      </c>
      <c r="Z66" s="4" t="e">
        <f>#REF!</f>
        <v>#REF!</v>
      </c>
      <c r="AA66" s="36" t="e">
        <f>#REF!</f>
        <v>#REF!</v>
      </c>
      <c r="AB66" s="14" t="e">
        <f>#REF!</f>
        <v>#REF!</v>
      </c>
      <c r="AC66" s="4" t="e">
        <f>#REF!</f>
        <v>#REF!</v>
      </c>
      <c r="AD66" s="36" t="e">
        <f>#REF!</f>
        <v>#REF!</v>
      </c>
      <c r="AE66" s="14" t="e">
        <f>#REF!</f>
        <v>#REF!</v>
      </c>
      <c r="FX66" s="4">
        <f>ROUND(FX18*FM$53/10^6,2)</f>
        <v>0</v>
      </c>
      <c r="FY66" s="4">
        <f>ROUND(FY18*FN$53/10^6,2)</f>
        <v>0</v>
      </c>
      <c r="GA66" s="4">
        <f>ROUND(GA18*FJ$12/10^6,2)</f>
        <v>0</v>
      </c>
      <c r="GB66" s="4">
        <f>ROUND(GB18*FK$12/10^6,2)</f>
        <v>0</v>
      </c>
      <c r="GD66" s="4">
        <f>FX66+GA66</f>
        <v>0</v>
      </c>
      <c r="GE66" s="4">
        <f>FY66+GB66</f>
        <v>0</v>
      </c>
      <c r="JB66" s="4">
        <f>ROUND(JB18*IQ$53/10^6,2)</f>
        <v>0</v>
      </c>
      <c r="JC66" s="4">
        <f>ROUND(JC18*IR$53/10^6,2)</f>
        <v>0</v>
      </c>
      <c r="JE66" s="4">
        <f>ROUND(JE18*IN$12/10^6,2)</f>
        <v>0</v>
      </c>
      <c r="JF66" s="4">
        <f>ROUND(JF18*IO$12/10^6,2)</f>
        <v>0</v>
      </c>
      <c r="JH66" s="4">
        <f>JB66+JE66</f>
        <v>0</v>
      </c>
      <c r="JI66" s="4">
        <f>JC66+JF66</f>
        <v>0</v>
      </c>
    </row>
    <row r="67" spans="1:270">
      <c r="A67" s="14" t="s">
        <v>28</v>
      </c>
      <c r="B67" s="4" t="e">
        <f>#REF!</f>
        <v>#REF!</v>
      </c>
      <c r="C67" s="36" t="e">
        <f>#REF!</f>
        <v>#REF!</v>
      </c>
      <c r="D67" s="14" t="e">
        <f>#REF!</f>
        <v>#REF!</v>
      </c>
      <c r="E67" s="4" t="e">
        <f>#REF!</f>
        <v>#REF!</v>
      </c>
      <c r="F67" s="36" t="e">
        <f>#REF!</f>
        <v>#REF!</v>
      </c>
      <c r="G67" s="14" t="e">
        <f>#REF!</f>
        <v>#REF!</v>
      </c>
      <c r="H67" s="4" t="e">
        <f>#REF!</f>
        <v>#REF!</v>
      </c>
      <c r="I67" s="36" t="e">
        <f>#REF!</f>
        <v>#REF!</v>
      </c>
      <c r="J67" s="14" t="e">
        <f>#REF!</f>
        <v>#REF!</v>
      </c>
      <c r="K67" s="4" t="e">
        <f>#REF!</f>
        <v>#REF!</v>
      </c>
      <c r="L67" s="36" t="e">
        <f>#REF!</f>
        <v>#REF!</v>
      </c>
      <c r="M67" s="14" t="e">
        <f>#REF!</f>
        <v>#REF!</v>
      </c>
      <c r="N67" s="4" t="e">
        <f>#REF!</f>
        <v>#REF!</v>
      </c>
      <c r="O67" s="36" t="e">
        <f>#REF!</f>
        <v>#REF!</v>
      </c>
      <c r="P67" s="14" t="e">
        <f>#REF!</f>
        <v>#REF!</v>
      </c>
      <c r="Q67" s="4" t="e">
        <f>#REF!</f>
        <v>#REF!</v>
      </c>
      <c r="R67" s="36" t="e">
        <f>#REF!</f>
        <v>#REF!</v>
      </c>
      <c r="S67" s="14" t="e">
        <f>#REF!</f>
        <v>#REF!</v>
      </c>
      <c r="T67" s="4" t="e">
        <f>#REF!</f>
        <v>#REF!</v>
      </c>
      <c r="U67" s="36" t="e">
        <f>#REF!</f>
        <v>#REF!</v>
      </c>
      <c r="V67" s="14" t="e">
        <f>#REF!</f>
        <v>#REF!</v>
      </c>
      <c r="W67" s="4" t="e">
        <f>#REF!</f>
        <v>#REF!</v>
      </c>
      <c r="X67" s="36" t="e">
        <f>#REF!</f>
        <v>#REF!</v>
      </c>
      <c r="Y67" s="14" t="e">
        <f>#REF!</f>
        <v>#REF!</v>
      </c>
      <c r="Z67" s="4" t="e">
        <f>#REF!</f>
        <v>#REF!</v>
      </c>
      <c r="AA67" s="36" t="e">
        <f>#REF!</f>
        <v>#REF!</v>
      </c>
      <c r="AB67" s="14" t="e">
        <f>#REF!</f>
        <v>#REF!</v>
      </c>
      <c r="AC67" s="4" t="e">
        <f>#REF!</f>
        <v>#REF!</v>
      </c>
      <c r="AD67" s="36" t="e">
        <f>#REF!</f>
        <v>#REF!</v>
      </c>
      <c r="AE67" s="14" t="e">
        <f>#REF!</f>
        <v>#REF!</v>
      </c>
      <c r="FX67" s="4">
        <f t="shared" ref="FX67:FY72" si="13">ROUND(FX19*FM$53/10^6,2)</f>
        <v>0</v>
      </c>
      <c r="FY67" s="4">
        <f t="shared" si="13"/>
        <v>0</v>
      </c>
      <c r="GA67" s="4">
        <f t="shared" ref="GA67:GB72" si="14">ROUND(GA19*FJ$12/10^6,2)</f>
        <v>0</v>
      </c>
      <c r="GB67" s="4">
        <f t="shared" si="14"/>
        <v>0</v>
      </c>
      <c r="GD67" s="4">
        <f t="shared" ref="GD67:GE72" si="15">FX67+GA67</f>
        <v>0</v>
      </c>
      <c r="GE67" s="4">
        <f t="shared" si="15"/>
        <v>0</v>
      </c>
      <c r="JB67" s="4">
        <f t="shared" ref="JB67:JB72" si="16">ROUND(JB19*IQ$53/10^6,2)</f>
        <v>0</v>
      </c>
      <c r="JC67" s="4">
        <f t="shared" ref="JC67:JC72" si="17">ROUND(JC19*IR$53/10^6,2)</f>
        <v>0</v>
      </c>
      <c r="JE67" s="4">
        <f t="shared" ref="JE67:JE72" si="18">ROUND(JE19*IN$12/10^6,2)</f>
        <v>0</v>
      </c>
      <c r="JF67" s="4">
        <f t="shared" ref="JF67:JF72" si="19">ROUND(JF19*IO$12/10^6,2)</f>
        <v>0</v>
      </c>
      <c r="JH67" s="4">
        <f t="shared" ref="JH67:JH72" si="20">JB67+JE67</f>
        <v>0</v>
      </c>
      <c r="JI67" s="4">
        <f t="shared" ref="JI67:JI72" si="21">JC67+JF67</f>
        <v>0</v>
      </c>
    </row>
    <row r="68" spans="1:270">
      <c r="A68" s="14" t="s">
        <v>29</v>
      </c>
      <c r="B68" s="4" t="e">
        <f>#REF!</f>
        <v>#REF!</v>
      </c>
      <c r="C68" s="36" t="e">
        <f>#REF!</f>
        <v>#REF!</v>
      </c>
      <c r="D68" s="14" t="e">
        <f>#REF!</f>
        <v>#REF!</v>
      </c>
      <c r="E68" s="4" t="e">
        <f>#REF!</f>
        <v>#REF!</v>
      </c>
      <c r="F68" s="36" t="e">
        <f>#REF!</f>
        <v>#REF!</v>
      </c>
      <c r="G68" s="14" t="e">
        <f>#REF!</f>
        <v>#REF!</v>
      </c>
      <c r="H68" s="4" t="e">
        <f>#REF!</f>
        <v>#REF!</v>
      </c>
      <c r="I68" s="36" t="e">
        <f>#REF!</f>
        <v>#REF!</v>
      </c>
      <c r="J68" s="14" t="e">
        <f>#REF!</f>
        <v>#REF!</v>
      </c>
      <c r="K68" s="4" t="e">
        <f>#REF!</f>
        <v>#REF!</v>
      </c>
      <c r="L68" s="36" t="e">
        <f>#REF!</f>
        <v>#REF!</v>
      </c>
      <c r="M68" s="14" t="e">
        <f>#REF!</f>
        <v>#REF!</v>
      </c>
      <c r="N68" s="4" t="e">
        <f>#REF!</f>
        <v>#REF!</v>
      </c>
      <c r="O68" s="36" t="e">
        <f>#REF!</f>
        <v>#REF!</v>
      </c>
      <c r="P68" s="14" t="e">
        <f>#REF!</f>
        <v>#REF!</v>
      </c>
      <c r="Q68" s="4" t="e">
        <f>#REF!</f>
        <v>#REF!</v>
      </c>
      <c r="R68" s="36" t="e">
        <f>#REF!</f>
        <v>#REF!</v>
      </c>
      <c r="S68" s="14" t="e">
        <f>#REF!</f>
        <v>#REF!</v>
      </c>
      <c r="T68" s="4" t="e">
        <f>#REF!</f>
        <v>#REF!</v>
      </c>
      <c r="U68" s="36" t="e">
        <f>#REF!</f>
        <v>#REF!</v>
      </c>
      <c r="V68" s="14" t="e">
        <f>#REF!</f>
        <v>#REF!</v>
      </c>
      <c r="W68" s="4" t="e">
        <f>#REF!</f>
        <v>#REF!</v>
      </c>
      <c r="X68" s="36" t="e">
        <f>#REF!</f>
        <v>#REF!</v>
      </c>
      <c r="Y68" s="14" t="e">
        <f>#REF!</f>
        <v>#REF!</v>
      </c>
      <c r="Z68" s="4" t="e">
        <f>#REF!</f>
        <v>#REF!</v>
      </c>
      <c r="AA68" s="36" t="e">
        <f>#REF!</f>
        <v>#REF!</v>
      </c>
      <c r="AB68" s="14" t="e">
        <f>#REF!</f>
        <v>#REF!</v>
      </c>
      <c r="AC68" s="4" t="e">
        <f>#REF!</f>
        <v>#REF!</v>
      </c>
      <c r="AD68" s="36" t="e">
        <f>#REF!</f>
        <v>#REF!</v>
      </c>
      <c r="AE68" s="14" t="e">
        <f>#REF!</f>
        <v>#REF!</v>
      </c>
      <c r="FX68" s="4">
        <f t="shared" si="13"/>
        <v>0</v>
      </c>
      <c r="FY68" s="4">
        <f t="shared" si="13"/>
        <v>0</v>
      </c>
      <c r="GA68" s="4">
        <f t="shared" si="14"/>
        <v>0</v>
      </c>
      <c r="GB68" s="4">
        <f t="shared" si="14"/>
        <v>0</v>
      </c>
      <c r="GD68" s="4">
        <f t="shared" si="15"/>
        <v>0</v>
      </c>
      <c r="GE68" s="4">
        <f t="shared" si="15"/>
        <v>0</v>
      </c>
      <c r="JB68" s="4">
        <f t="shared" si="16"/>
        <v>0</v>
      </c>
      <c r="JC68" s="4">
        <f t="shared" si="17"/>
        <v>0</v>
      </c>
      <c r="JE68" s="4">
        <f t="shared" si="18"/>
        <v>0</v>
      </c>
      <c r="JF68" s="4">
        <f t="shared" si="19"/>
        <v>0</v>
      </c>
      <c r="JH68" s="4">
        <f t="shared" si="20"/>
        <v>0</v>
      </c>
      <c r="JI68" s="4">
        <f t="shared" si="21"/>
        <v>0</v>
      </c>
    </row>
    <row r="69" spans="1:270">
      <c r="A69" s="14" t="s">
        <v>30</v>
      </c>
      <c r="B69" s="4" t="e">
        <f>#REF!</f>
        <v>#REF!</v>
      </c>
      <c r="C69" s="36" t="e">
        <f>#REF!</f>
        <v>#REF!</v>
      </c>
      <c r="D69" s="14" t="e">
        <f>#REF!</f>
        <v>#REF!</v>
      </c>
      <c r="E69" s="4" t="e">
        <f>#REF!</f>
        <v>#REF!</v>
      </c>
      <c r="F69" s="36" t="e">
        <f>#REF!</f>
        <v>#REF!</v>
      </c>
      <c r="G69" s="14" t="e">
        <f>#REF!</f>
        <v>#REF!</v>
      </c>
      <c r="H69" s="4" t="e">
        <f>#REF!</f>
        <v>#REF!</v>
      </c>
      <c r="I69" s="36" t="e">
        <f>#REF!</f>
        <v>#REF!</v>
      </c>
      <c r="J69" s="14" t="e">
        <f>#REF!</f>
        <v>#REF!</v>
      </c>
      <c r="K69" s="4" t="e">
        <f>#REF!</f>
        <v>#REF!</v>
      </c>
      <c r="L69" s="36" t="e">
        <f>#REF!</f>
        <v>#REF!</v>
      </c>
      <c r="M69" s="14" t="e">
        <f>#REF!</f>
        <v>#REF!</v>
      </c>
      <c r="N69" s="4" t="e">
        <f>#REF!</f>
        <v>#REF!</v>
      </c>
      <c r="O69" s="36" t="e">
        <f>#REF!</f>
        <v>#REF!</v>
      </c>
      <c r="P69" s="14" t="e">
        <f>#REF!</f>
        <v>#REF!</v>
      </c>
      <c r="Q69" s="4" t="e">
        <f>#REF!</f>
        <v>#REF!</v>
      </c>
      <c r="R69" s="36" t="e">
        <f>#REF!</f>
        <v>#REF!</v>
      </c>
      <c r="S69" s="14" t="e">
        <f>#REF!</f>
        <v>#REF!</v>
      </c>
      <c r="T69" s="4" t="e">
        <f>#REF!</f>
        <v>#REF!</v>
      </c>
      <c r="U69" s="36" t="e">
        <f>#REF!</f>
        <v>#REF!</v>
      </c>
      <c r="V69" s="14" t="e">
        <f>#REF!</f>
        <v>#REF!</v>
      </c>
      <c r="W69" s="4" t="e">
        <f>#REF!</f>
        <v>#REF!</v>
      </c>
      <c r="X69" s="36" t="e">
        <f>#REF!</f>
        <v>#REF!</v>
      </c>
      <c r="Y69" s="14" t="e">
        <f>#REF!</f>
        <v>#REF!</v>
      </c>
      <c r="Z69" s="4" t="e">
        <f>#REF!</f>
        <v>#REF!</v>
      </c>
      <c r="AA69" s="36" t="e">
        <f>#REF!</f>
        <v>#REF!</v>
      </c>
      <c r="AB69" s="14" t="e">
        <f>#REF!</f>
        <v>#REF!</v>
      </c>
      <c r="AC69" s="4" t="e">
        <f>#REF!</f>
        <v>#REF!</v>
      </c>
      <c r="AD69" s="36" t="e">
        <f>#REF!</f>
        <v>#REF!</v>
      </c>
      <c r="AE69" s="14" t="e">
        <f>#REF!</f>
        <v>#REF!</v>
      </c>
      <c r="FX69" s="4">
        <f t="shared" si="13"/>
        <v>0</v>
      </c>
      <c r="FY69" s="4">
        <f t="shared" si="13"/>
        <v>0</v>
      </c>
      <c r="GA69" s="4">
        <f t="shared" si="14"/>
        <v>0</v>
      </c>
      <c r="GB69" s="4">
        <f t="shared" si="14"/>
        <v>0</v>
      </c>
      <c r="GD69" s="4">
        <f t="shared" si="15"/>
        <v>0</v>
      </c>
      <c r="GE69" s="4">
        <f t="shared" si="15"/>
        <v>0</v>
      </c>
      <c r="JB69" s="4">
        <f t="shared" si="16"/>
        <v>0</v>
      </c>
      <c r="JC69" s="4">
        <f t="shared" si="17"/>
        <v>0</v>
      </c>
      <c r="JE69" s="4">
        <f t="shared" si="18"/>
        <v>0</v>
      </c>
      <c r="JF69" s="4">
        <f t="shared" si="19"/>
        <v>0</v>
      </c>
      <c r="JH69" s="4">
        <f t="shared" si="20"/>
        <v>0</v>
      </c>
      <c r="JI69" s="4">
        <f t="shared" si="21"/>
        <v>0</v>
      </c>
    </row>
    <row r="70" spans="1:270">
      <c r="A70" s="14" t="s">
        <v>31</v>
      </c>
      <c r="B70" s="4" t="e">
        <f>#REF!</f>
        <v>#REF!</v>
      </c>
      <c r="C70" s="36" t="e">
        <f>#REF!</f>
        <v>#REF!</v>
      </c>
      <c r="D70" s="14" t="e">
        <f>#REF!</f>
        <v>#REF!</v>
      </c>
      <c r="E70" s="4" t="e">
        <f>#REF!</f>
        <v>#REF!</v>
      </c>
      <c r="F70" s="36" t="e">
        <f>#REF!</f>
        <v>#REF!</v>
      </c>
      <c r="G70" s="14" t="e">
        <f>#REF!</f>
        <v>#REF!</v>
      </c>
      <c r="H70" s="4" t="e">
        <f>#REF!</f>
        <v>#REF!</v>
      </c>
      <c r="I70" s="36" t="e">
        <f>#REF!</f>
        <v>#REF!</v>
      </c>
      <c r="J70" s="14" t="e">
        <f>#REF!</f>
        <v>#REF!</v>
      </c>
      <c r="K70" s="4" t="e">
        <f>#REF!</f>
        <v>#REF!</v>
      </c>
      <c r="L70" s="36" t="e">
        <f>#REF!</f>
        <v>#REF!</v>
      </c>
      <c r="M70" s="14" t="e">
        <f>#REF!</f>
        <v>#REF!</v>
      </c>
      <c r="N70" s="4" t="e">
        <f>#REF!</f>
        <v>#REF!</v>
      </c>
      <c r="O70" s="36" t="e">
        <f>#REF!</f>
        <v>#REF!</v>
      </c>
      <c r="P70" s="14" t="e">
        <f>#REF!</f>
        <v>#REF!</v>
      </c>
      <c r="Q70" s="4" t="e">
        <f>#REF!</f>
        <v>#REF!</v>
      </c>
      <c r="R70" s="36" t="e">
        <f>#REF!</f>
        <v>#REF!</v>
      </c>
      <c r="S70" s="14" t="e">
        <f>#REF!</f>
        <v>#REF!</v>
      </c>
      <c r="T70" s="4" t="e">
        <f>#REF!</f>
        <v>#REF!</v>
      </c>
      <c r="U70" s="36" t="e">
        <f>#REF!</f>
        <v>#REF!</v>
      </c>
      <c r="V70" s="14" t="e">
        <f>#REF!</f>
        <v>#REF!</v>
      </c>
      <c r="W70" s="4" t="e">
        <f>#REF!</f>
        <v>#REF!</v>
      </c>
      <c r="X70" s="36" t="e">
        <f>#REF!</f>
        <v>#REF!</v>
      </c>
      <c r="Y70" s="14" t="e">
        <f>#REF!</f>
        <v>#REF!</v>
      </c>
      <c r="Z70" s="4" t="e">
        <f>#REF!</f>
        <v>#REF!</v>
      </c>
      <c r="AA70" s="36" t="e">
        <f>#REF!</f>
        <v>#REF!</v>
      </c>
      <c r="AB70" s="14" t="e">
        <f>#REF!</f>
        <v>#REF!</v>
      </c>
      <c r="AC70" s="4" t="e">
        <f>#REF!</f>
        <v>#REF!</v>
      </c>
      <c r="AD70" s="36" t="e">
        <f>#REF!</f>
        <v>#REF!</v>
      </c>
      <c r="AE70" s="14" t="e">
        <f>#REF!</f>
        <v>#REF!</v>
      </c>
      <c r="FX70" s="4">
        <f t="shared" si="13"/>
        <v>0</v>
      </c>
      <c r="FY70" s="4">
        <f t="shared" si="13"/>
        <v>0</v>
      </c>
      <c r="GA70" s="4">
        <f t="shared" si="14"/>
        <v>0</v>
      </c>
      <c r="GB70" s="4">
        <f t="shared" si="14"/>
        <v>0</v>
      </c>
      <c r="GD70" s="4">
        <f t="shared" si="15"/>
        <v>0</v>
      </c>
      <c r="GE70" s="4">
        <f t="shared" si="15"/>
        <v>0</v>
      </c>
      <c r="JB70" s="4">
        <f t="shared" si="16"/>
        <v>0</v>
      </c>
      <c r="JC70" s="4">
        <f t="shared" si="17"/>
        <v>0</v>
      </c>
      <c r="JE70" s="4">
        <f t="shared" si="18"/>
        <v>0</v>
      </c>
      <c r="JF70" s="4">
        <f t="shared" si="19"/>
        <v>0</v>
      </c>
      <c r="JH70" s="4">
        <f t="shared" si="20"/>
        <v>0</v>
      </c>
      <c r="JI70" s="4">
        <f t="shared" si="21"/>
        <v>0</v>
      </c>
    </row>
    <row r="71" spans="1:270">
      <c r="A71" s="14" t="s">
        <v>32</v>
      </c>
      <c r="B71" s="4" t="e">
        <f>#REF!</f>
        <v>#REF!</v>
      </c>
      <c r="C71" s="36" t="e">
        <f>#REF!</f>
        <v>#REF!</v>
      </c>
      <c r="D71" s="14" t="e">
        <f>#REF!</f>
        <v>#REF!</v>
      </c>
      <c r="E71" s="4" t="e">
        <f>#REF!</f>
        <v>#REF!</v>
      </c>
      <c r="F71" s="36" t="e">
        <f>#REF!</f>
        <v>#REF!</v>
      </c>
      <c r="G71" s="14" t="e">
        <f>#REF!</f>
        <v>#REF!</v>
      </c>
      <c r="H71" s="4" t="e">
        <f>#REF!</f>
        <v>#REF!</v>
      </c>
      <c r="I71" s="36" t="e">
        <f>#REF!</f>
        <v>#REF!</v>
      </c>
      <c r="J71" s="14" t="e">
        <f>#REF!</f>
        <v>#REF!</v>
      </c>
      <c r="K71" s="4" t="e">
        <f>#REF!</f>
        <v>#REF!</v>
      </c>
      <c r="L71" s="36" t="e">
        <f>#REF!</f>
        <v>#REF!</v>
      </c>
      <c r="M71" s="14" t="e">
        <f>#REF!</f>
        <v>#REF!</v>
      </c>
      <c r="N71" s="4" t="e">
        <f>#REF!</f>
        <v>#REF!</v>
      </c>
      <c r="O71" s="36" t="e">
        <f>#REF!</f>
        <v>#REF!</v>
      </c>
      <c r="P71" s="14" t="e">
        <f>#REF!</f>
        <v>#REF!</v>
      </c>
      <c r="Q71" s="4" t="e">
        <f>#REF!</f>
        <v>#REF!</v>
      </c>
      <c r="R71" s="36" t="e">
        <f>#REF!</f>
        <v>#REF!</v>
      </c>
      <c r="S71" s="14" t="e">
        <f>#REF!</f>
        <v>#REF!</v>
      </c>
      <c r="T71" s="4" t="e">
        <f>#REF!</f>
        <v>#REF!</v>
      </c>
      <c r="U71" s="36" t="e">
        <f>#REF!</f>
        <v>#REF!</v>
      </c>
      <c r="V71" s="14" t="e">
        <f>#REF!</f>
        <v>#REF!</v>
      </c>
      <c r="W71" s="4" t="e">
        <f>#REF!</f>
        <v>#REF!</v>
      </c>
      <c r="X71" s="36" t="e">
        <f>#REF!</f>
        <v>#REF!</v>
      </c>
      <c r="Y71" s="14" t="e">
        <f>#REF!</f>
        <v>#REF!</v>
      </c>
      <c r="Z71" s="4" t="e">
        <f>#REF!</f>
        <v>#REF!</v>
      </c>
      <c r="AA71" s="36" t="e">
        <f>#REF!</f>
        <v>#REF!</v>
      </c>
      <c r="AB71" s="14" t="e">
        <f>#REF!</f>
        <v>#REF!</v>
      </c>
      <c r="AC71" s="4" t="e">
        <f>#REF!</f>
        <v>#REF!</v>
      </c>
      <c r="AD71" s="36" t="e">
        <f>#REF!</f>
        <v>#REF!</v>
      </c>
      <c r="AE71" s="14" t="e">
        <f>#REF!</f>
        <v>#REF!</v>
      </c>
      <c r="FX71" s="4">
        <f t="shared" si="13"/>
        <v>0</v>
      </c>
      <c r="FY71" s="4">
        <f t="shared" si="13"/>
        <v>0</v>
      </c>
      <c r="GA71" s="4">
        <f t="shared" si="14"/>
        <v>0</v>
      </c>
      <c r="GB71" s="4">
        <f t="shared" si="14"/>
        <v>0</v>
      </c>
      <c r="GD71" s="4">
        <f t="shared" si="15"/>
        <v>0</v>
      </c>
      <c r="GE71" s="4">
        <f t="shared" si="15"/>
        <v>0</v>
      </c>
      <c r="JB71" s="4">
        <f t="shared" si="16"/>
        <v>0</v>
      </c>
      <c r="JC71" s="4">
        <f t="shared" si="17"/>
        <v>0</v>
      </c>
      <c r="JE71" s="4">
        <f t="shared" si="18"/>
        <v>0</v>
      </c>
      <c r="JF71" s="4">
        <f t="shared" si="19"/>
        <v>0</v>
      </c>
      <c r="JH71" s="4">
        <f t="shared" si="20"/>
        <v>0</v>
      </c>
      <c r="JI71" s="4">
        <f t="shared" si="21"/>
        <v>0</v>
      </c>
    </row>
    <row r="72" spans="1:270">
      <c r="A72" s="14" t="s">
        <v>33</v>
      </c>
      <c r="B72" s="4" t="e">
        <f>#REF!</f>
        <v>#REF!</v>
      </c>
      <c r="C72" s="36" t="e">
        <f>#REF!</f>
        <v>#REF!</v>
      </c>
      <c r="D72" s="14" t="e">
        <f>#REF!</f>
        <v>#REF!</v>
      </c>
      <c r="E72" s="4" t="e">
        <f>#REF!</f>
        <v>#REF!</v>
      </c>
      <c r="F72" s="36" t="e">
        <f>#REF!</f>
        <v>#REF!</v>
      </c>
      <c r="G72" s="14" t="e">
        <f>#REF!</f>
        <v>#REF!</v>
      </c>
      <c r="H72" s="4" t="e">
        <f>#REF!</f>
        <v>#REF!</v>
      </c>
      <c r="I72" s="36" t="e">
        <f>#REF!</f>
        <v>#REF!</v>
      </c>
      <c r="J72" s="14" t="e">
        <f>#REF!</f>
        <v>#REF!</v>
      </c>
      <c r="K72" s="4" t="e">
        <f>#REF!</f>
        <v>#REF!</v>
      </c>
      <c r="L72" s="36" t="e">
        <f>#REF!</f>
        <v>#REF!</v>
      </c>
      <c r="M72" s="14" t="e">
        <f>#REF!</f>
        <v>#REF!</v>
      </c>
      <c r="N72" s="4" t="e">
        <f>#REF!</f>
        <v>#REF!</v>
      </c>
      <c r="O72" s="36" t="e">
        <f>#REF!</f>
        <v>#REF!</v>
      </c>
      <c r="P72" s="14" t="e">
        <f>#REF!</f>
        <v>#REF!</v>
      </c>
      <c r="Q72" s="4" t="e">
        <f>#REF!</f>
        <v>#REF!</v>
      </c>
      <c r="R72" s="36" t="e">
        <f>#REF!</f>
        <v>#REF!</v>
      </c>
      <c r="S72" s="14" t="e">
        <f>#REF!</f>
        <v>#REF!</v>
      </c>
      <c r="T72" s="4" t="e">
        <f>#REF!</f>
        <v>#REF!</v>
      </c>
      <c r="U72" s="36" t="e">
        <f>#REF!</f>
        <v>#REF!</v>
      </c>
      <c r="V72" s="14" t="e">
        <f>#REF!</f>
        <v>#REF!</v>
      </c>
      <c r="W72" s="4" t="e">
        <f>#REF!</f>
        <v>#REF!</v>
      </c>
      <c r="X72" s="36" t="e">
        <f>#REF!</f>
        <v>#REF!</v>
      </c>
      <c r="Y72" s="14" t="e">
        <f>#REF!</f>
        <v>#REF!</v>
      </c>
      <c r="Z72" s="4" t="e">
        <f>#REF!</f>
        <v>#REF!</v>
      </c>
      <c r="AA72" s="36" t="e">
        <f>#REF!</f>
        <v>#REF!</v>
      </c>
      <c r="AB72" s="14" t="e">
        <f>#REF!</f>
        <v>#REF!</v>
      </c>
      <c r="AC72" s="4" t="e">
        <f>#REF!</f>
        <v>#REF!</v>
      </c>
      <c r="AD72" s="36" t="e">
        <f>#REF!</f>
        <v>#REF!</v>
      </c>
      <c r="AE72" s="14" t="e">
        <f>#REF!</f>
        <v>#REF!</v>
      </c>
      <c r="FX72" s="4">
        <f t="shared" si="13"/>
        <v>0</v>
      </c>
      <c r="FY72" s="4">
        <f t="shared" si="13"/>
        <v>0</v>
      </c>
      <c r="GA72" s="4">
        <f t="shared" si="14"/>
        <v>0</v>
      </c>
      <c r="GB72" s="4">
        <f t="shared" si="14"/>
        <v>0</v>
      </c>
      <c r="GD72" s="4">
        <f t="shared" si="15"/>
        <v>0</v>
      </c>
      <c r="GE72" s="4">
        <f t="shared" si="15"/>
        <v>0</v>
      </c>
      <c r="JB72" s="4">
        <f t="shared" si="16"/>
        <v>0</v>
      </c>
      <c r="JC72" s="4">
        <f t="shared" si="17"/>
        <v>0</v>
      </c>
      <c r="JE72" s="4">
        <f t="shared" si="18"/>
        <v>0</v>
      </c>
      <c r="JF72" s="4">
        <f t="shared" si="19"/>
        <v>0</v>
      </c>
      <c r="JH72" s="4">
        <f t="shared" si="20"/>
        <v>0</v>
      </c>
      <c r="JI72" s="4">
        <f t="shared" si="21"/>
        <v>0</v>
      </c>
    </row>
    <row r="73" spans="1:270">
      <c r="A73" s="14" t="s">
        <v>34</v>
      </c>
      <c r="B73" s="4" t="e">
        <f>#REF!</f>
        <v>#REF!</v>
      </c>
      <c r="C73" s="36" t="e">
        <f>#REF!</f>
        <v>#REF!</v>
      </c>
      <c r="D73" s="14" t="e">
        <f>#REF!</f>
        <v>#REF!</v>
      </c>
      <c r="E73" s="4" t="e">
        <f>#REF!</f>
        <v>#REF!</v>
      </c>
      <c r="F73" s="36" t="e">
        <f>#REF!</f>
        <v>#REF!</v>
      </c>
      <c r="G73" s="14" t="e">
        <f>#REF!</f>
        <v>#REF!</v>
      </c>
      <c r="H73" s="4" t="e">
        <f>#REF!</f>
        <v>#REF!</v>
      </c>
      <c r="I73" s="36" t="e">
        <f>#REF!</f>
        <v>#REF!</v>
      </c>
      <c r="J73" s="14" t="e">
        <f>#REF!</f>
        <v>#REF!</v>
      </c>
      <c r="K73" s="4" t="e">
        <f>#REF!</f>
        <v>#REF!</v>
      </c>
      <c r="L73" s="36" t="e">
        <f>#REF!</f>
        <v>#REF!</v>
      </c>
      <c r="M73" s="14" t="e">
        <f>#REF!</f>
        <v>#REF!</v>
      </c>
      <c r="N73" s="4" t="e">
        <f>#REF!</f>
        <v>#REF!</v>
      </c>
      <c r="O73" s="36" t="e">
        <f>#REF!</f>
        <v>#REF!</v>
      </c>
      <c r="P73" s="14" t="e">
        <f>#REF!</f>
        <v>#REF!</v>
      </c>
      <c r="Q73" s="4" t="e">
        <f>#REF!</f>
        <v>#REF!</v>
      </c>
      <c r="R73" s="36" t="e">
        <f>#REF!</f>
        <v>#REF!</v>
      </c>
      <c r="S73" s="14" t="e">
        <f>#REF!</f>
        <v>#REF!</v>
      </c>
      <c r="T73" s="4" t="e">
        <f>#REF!</f>
        <v>#REF!</v>
      </c>
      <c r="U73" s="36" t="e">
        <f>#REF!</f>
        <v>#REF!</v>
      </c>
      <c r="V73" s="14" t="e">
        <f>#REF!</f>
        <v>#REF!</v>
      </c>
      <c r="W73" s="4" t="e">
        <f>#REF!</f>
        <v>#REF!</v>
      </c>
      <c r="X73" s="36" t="e">
        <f>#REF!</f>
        <v>#REF!</v>
      </c>
      <c r="Y73" s="14" t="e">
        <f>#REF!</f>
        <v>#REF!</v>
      </c>
      <c r="Z73" s="4" t="e">
        <f>#REF!</f>
        <v>#REF!</v>
      </c>
      <c r="AA73" s="36" t="e">
        <f>#REF!</f>
        <v>#REF!</v>
      </c>
      <c r="AB73" s="14" t="e">
        <f>#REF!</f>
        <v>#REF!</v>
      </c>
      <c r="AC73" s="4" t="e">
        <f>#REF!</f>
        <v>#REF!</v>
      </c>
      <c r="AD73" s="36" t="e">
        <f>#REF!</f>
        <v>#REF!</v>
      </c>
      <c r="AE73" s="14" t="e">
        <f>#REF!</f>
        <v>#REF!</v>
      </c>
      <c r="FX73" s="4">
        <f>SUM(FX66:FX72)</f>
        <v>0</v>
      </c>
      <c r="FY73" s="4">
        <f>SUM(FY66:FY72)</f>
        <v>0</v>
      </c>
      <c r="GA73" s="4">
        <f>SUM(GA66:GA72)</f>
        <v>0</v>
      </c>
      <c r="GB73" s="4">
        <f>SUM(GB66:GB72)</f>
        <v>0</v>
      </c>
      <c r="GD73" s="4">
        <f>SUM(GD66:GD72)</f>
        <v>0</v>
      </c>
      <c r="GE73" s="4">
        <f>SUM(GE66:GE72)</f>
        <v>0</v>
      </c>
      <c r="JB73" s="4">
        <f>SUM(JB66:JB72)</f>
        <v>0</v>
      </c>
      <c r="JC73" s="4">
        <f>SUM(JC66:JC72)</f>
        <v>0</v>
      </c>
      <c r="JE73" s="4">
        <f>SUM(JE66:JE72)</f>
        <v>0</v>
      </c>
      <c r="JF73" s="4">
        <f>SUM(JF66:JF72)</f>
        <v>0</v>
      </c>
      <c r="JH73" s="4">
        <f>SUM(JH66:JH72)</f>
        <v>0</v>
      </c>
      <c r="JI73" s="4">
        <f>SUM(JI66:JI72)</f>
        <v>0</v>
      </c>
    </row>
    <row r="74" spans="1:270">
      <c r="A74" s="14" t="s">
        <v>35</v>
      </c>
      <c r="B74" s="4" t="e">
        <f>#REF!</f>
        <v>#REF!</v>
      </c>
      <c r="C74" s="36" t="e">
        <f>#REF!</f>
        <v>#REF!</v>
      </c>
      <c r="D74" s="14" t="e">
        <f>#REF!</f>
        <v>#REF!</v>
      </c>
      <c r="E74" s="4" t="e">
        <f>#REF!</f>
        <v>#REF!</v>
      </c>
      <c r="F74" s="36" t="e">
        <f>#REF!</f>
        <v>#REF!</v>
      </c>
      <c r="G74" s="14" t="e">
        <f>#REF!</f>
        <v>#REF!</v>
      </c>
      <c r="H74" s="4" t="e">
        <f>#REF!</f>
        <v>#REF!</v>
      </c>
      <c r="I74" s="36" t="e">
        <f>#REF!</f>
        <v>#REF!</v>
      </c>
      <c r="J74" s="14" t="e">
        <f>#REF!</f>
        <v>#REF!</v>
      </c>
      <c r="K74" s="4" t="e">
        <f>#REF!</f>
        <v>#REF!</v>
      </c>
      <c r="L74" s="36" t="e">
        <f>#REF!</f>
        <v>#REF!</v>
      </c>
      <c r="M74" s="14" t="e">
        <f>#REF!</f>
        <v>#REF!</v>
      </c>
      <c r="N74" s="4" t="e">
        <f>#REF!</f>
        <v>#REF!</v>
      </c>
      <c r="O74" s="36" t="e">
        <f>#REF!</f>
        <v>#REF!</v>
      </c>
      <c r="P74" s="14" t="e">
        <f>#REF!</f>
        <v>#REF!</v>
      </c>
      <c r="Q74" s="4" t="e">
        <f>#REF!</f>
        <v>#REF!</v>
      </c>
      <c r="R74" s="36" t="e">
        <f>#REF!</f>
        <v>#REF!</v>
      </c>
      <c r="S74" s="14" t="e">
        <f>#REF!</f>
        <v>#REF!</v>
      </c>
      <c r="T74" s="4" t="e">
        <f>#REF!</f>
        <v>#REF!</v>
      </c>
      <c r="U74" s="36" t="e">
        <f>#REF!</f>
        <v>#REF!</v>
      </c>
      <c r="V74" s="14" t="e">
        <f>#REF!</f>
        <v>#REF!</v>
      </c>
      <c r="W74" s="4" t="e">
        <f>#REF!</f>
        <v>#REF!</v>
      </c>
      <c r="X74" s="36" t="e">
        <f>#REF!</f>
        <v>#REF!</v>
      </c>
      <c r="Y74" s="14" t="e">
        <f>#REF!</f>
        <v>#REF!</v>
      </c>
      <c r="Z74" s="4" t="e">
        <f>#REF!</f>
        <v>#REF!</v>
      </c>
      <c r="AA74" s="36" t="e">
        <f>#REF!</f>
        <v>#REF!</v>
      </c>
      <c r="AB74" s="14" t="e">
        <f>#REF!</f>
        <v>#REF!</v>
      </c>
      <c r="AC74" s="4" t="e">
        <f>#REF!</f>
        <v>#REF!</v>
      </c>
      <c r="AD74" s="36" t="e">
        <f>#REF!</f>
        <v>#REF!</v>
      </c>
      <c r="AE74" s="14" t="e">
        <f>#REF!</f>
        <v>#REF!</v>
      </c>
    </row>
    <row r="75" spans="1:270">
      <c r="A75" s="14" t="s">
        <v>36</v>
      </c>
      <c r="B75" s="4" t="e">
        <f>#REF!</f>
        <v>#REF!</v>
      </c>
      <c r="C75" s="36" t="e">
        <f>#REF!</f>
        <v>#REF!</v>
      </c>
      <c r="D75" s="14" t="e">
        <f>#REF!</f>
        <v>#REF!</v>
      </c>
      <c r="E75" s="4" t="e">
        <f>#REF!</f>
        <v>#REF!</v>
      </c>
      <c r="F75" s="36" t="e">
        <f>#REF!</f>
        <v>#REF!</v>
      </c>
      <c r="G75" s="14" t="e">
        <f>#REF!</f>
        <v>#REF!</v>
      </c>
      <c r="H75" s="4" t="e">
        <f>#REF!</f>
        <v>#REF!</v>
      </c>
      <c r="I75" s="36" t="e">
        <f>#REF!</f>
        <v>#REF!</v>
      </c>
      <c r="J75" s="14" t="e">
        <f>#REF!</f>
        <v>#REF!</v>
      </c>
      <c r="K75" s="4" t="e">
        <f>#REF!</f>
        <v>#REF!</v>
      </c>
      <c r="L75" s="36" t="e">
        <f>#REF!</f>
        <v>#REF!</v>
      </c>
      <c r="M75" s="14" t="e">
        <f>#REF!</f>
        <v>#REF!</v>
      </c>
      <c r="N75" s="4" t="e">
        <f>#REF!</f>
        <v>#REF!</v>
      </c>
      <c r="O75" s="36" t="e">
        <f>#REF!</f>
        <v>#REF!</v>
      </c>
      <c r="P75" s="14" t="e">
        <f>#REF!</f>
        <v>#REF!</v>
      </c>
      <c r="Q75" s="4" t="e">
        <f>#REF!</f>
        <v>#REF!</v>
      </c>
      <c r="R75" s="36" t="e">
        <f>#REF!</f>
        <v>#REF!</v>
      </c>
      <c r="S75" s="14" t="e">
        <f>#REF!</f>
        <v>#REF!</v>
      </c>
      <c r="T75" s="4" t="e">
        <f>#REF!</f>
        <v>#REF!</v>
      </c>
      <c r="U75" s="36" t="e">
        <f>#REF!</f>
        <v>#REF!</v>
      </c>
      <c r="V75" s="14" t="e">
        <f>#REF!</f>
        <v>#REF!</v>
      </c>
      <c r="W75" s="4" t="e">
        <f>#REF!</f>
        <v>#REF!</v>
      </c>
      <c r="X75" s="36" t="e">
        <f>#REF!</f>
        <v>#REF!</v>
      </c>
      <c r="Y75" s="14" t="e">
        <f>#REF!</f>
        <v>#REF!</v>
      </c>
      <c r="Z75" s="4" t="e">
        <f>#REF!</f>
        <v>#REF!</v>
      </c>
      <c r="AA75" s="36" t="e">
        <f>#REF!</f>
        <v>#REF!</v>
      </c>
      <c r="AB75" s="14" t="e">
        <f>#REF!</f>
        <v>#REF!</v>
      </c>
      <c r="AC75" s="4" t="e">
        <f>#REF!</f>
        <v>#REF!</v>
      </c>
      <c r="AD75" s="36" t="e">
        <f>#REF!</f>
        <v>#REF!</v>
      </c>
      <c r="AE75" s="14" t="e">
        <f>#REF!</f>
        <v>#REF!</v>
      </c>
      <c r="GF75" s="4" t="s">
        <v>2</v>
      </c>
      <c r="JJ75" s="4" t="s">
        <v>2</v>
      </c>
    </row>
    <row r="76" spans="1:270">
      <c r="A76" s="14" t="s">
        <v>37</v>
      </c>
      <c r="B76" s="4" t="e">
        <f>#REF!</f>
        <v>#REF!</v>
      </c>
      <c r="C76" s="36" t="e">
        <f>#REF!</f>
        <v>#REF!</v>
      </c>
      <c r="D76" s="14" t="e">
        <f>#REF!</f>
        <v>#REF!</v>
      </c>
      <c r="E76" s="4" t="e">
        <f>#REF!</f>
        <v>#REF!</v>
      </c>
      <c r="F76" s="36" t="e">
        <f>#REF!</f>
        <v>#REF!</v>
      </c>
      <c r="G76" s="14" t="e">
        <f>#REF!</f>
        <v>#REF!</v>
      </c>
      <c r="H76" s="4" t="e">
        <f>#REF!</f>
        <v>#REF!</v>
      </c>
      <c r="I76" s="36" t="e">
        <f>#REF!</f>
        <v>#REF!</v>
      </c>
      <c r="J76" s="14" t="e">
        <f>#REF!</f>
        <v>#REF!</v>
      </c>
      <c r="K76" s="4" t="e">
        <f>#REF!</f>
        <v>#REF!</v>
      </c>
      <c r="L76" s="36" t="e">
        <f>#REF!</f>
        <v>#REF!</v>
      </c>
      <c r="M76" s="14" t="e">
        <f>#REF!</f>
        <v>#REF!</v>
      </c>
      <c r="N76" s="4" t="e">
        <f>#REF!</f>
        <v>#REF!</v>
      </c>
      <c r="O76" s="36" t="e">
        <f>#REF!</f>
        <v>#REF!</v>
      </c>
      <c r="P76" s="14" t="e">
        <f>#REF!</f>
        <v>#REF!</v>
      </c>
      <c r="Q76" s="4" t="e">
        <f>#REF!</f>
        <v>#REF!</v>
      </c>
      <c r="R76" s="36" t="e">
        <f>#REF!</f>
        <v>#REF!</v>
      </c>
      <c r="S76" s="14" t="e">
        <f>#REF!</f>
        <v>#REF!</v>
      </c>
      <c r="T76" s="4" t="e">
        <f>#REF!</f>
        <v>#REF!</v>
      </c>
      <c r="U76" s="36" t="e">
        <f>#REF!</f>
        <v>#REF!</v>
      </c>
      <c r="V76" s="14" t="e">
        <f>#REF!</f>
        <v>#REF!</v>
      </c>
      <c r="W76" s="4" t="e">
        <f>#REF!</f>
        <v>#REF!</v>
      </c>
      <c r="X76" s="36" t="e">
        <f>#REF!</f>
        <v>#REF!</v>
      </c>
      <c r="Y76" s="14" t="e">
        <f>#REF!</f>
        <v>#REF!</v>
      </c>
      <c r="Z76" s="4" t="e">
        <f>#REF!</f>
        <v>#REF!</v>
      </c>
      <c r="AA76" s="36" t="e">
        <f>#REF!</f>
        <v>#REF!</v>
      </c>
      <c r="AB76" s="14" t="e">
        <f>#REF!</f>
        <v>#REF!</v>
      </c>
      <c r="AC76" s="4" t="e">
        <f>#REF!</f>
        <v>#REF!</v>
      </c>
      <c r="AD76" s="36" t="e">
        <f>#REF!</f>
        <v>#REF!</v>
      </c>
      <c r="AE76" s="14" t="e">
        <f>#REF!</f>
        <v>#REF!</v>
      </c>
      <c r="FX76" s="4" t="s">
        <v>5</v>
      </c>
      <c r="FY76" s="4" t="s">
        <v>5</v>
      </c>
      <c r="GA76" s="4" t="s">
        <v>6</v>
      </c>
      <c r="GB76" s="4" t="s">
        <v>6</v>
      </c>
      <c r="GD76" s="4" t="s">
        <v>7</v>
      </c>
      <c r="GE76" s="4" t="s">
        <v>7</v>
      </c>
      <c r="JB76" s="4" t="s">
        <v>5</v>
      </c>
      <c r="JC76" s="4" t="s">
        <v>5</v>
      </c>
      <c r="JE76" s="4" t="s">
        <v>6</v>
      </c>
      <c r="JF76" s="4" t="s">
        <v>6</v>
      </c>
      <c r="JH76" s="4" t="s">
        <v>7</v>
      </c>
      <c r="JI76" s="4" t="s">
        <v>7</v>
      </c>
    </row>
    <row r="77" spans="1:270">
      <c r="A77" s="14" t="s">
        <v>38</v>
      </c>
      <c r="B77" s="4" t="e">
        <f>#REF!</f>
        <v>#REF!</v>
      </c>
      <c r="C77" s="36" t="e">
        <f>#REF!</f>
        <v>#REF!</v>
      </c>
      <c r="D77" s="14" t="e">
        <f>#REF!</f>
        <v>#REF!</v>
      </c>
      <c r="E77" s="4" t="e">
        <f>#REF!</f>
        <v>#REF!</v>
      </c>
      <c r="F77" s="36" t="e">
        <f>#REF!</f>
        <v>#REF!</v>
      </c>
      <c r="G77" s="14" t="e">
        <f>#REF!</f>
        <v>#REF!</v>
      </c>
      <c r="H77" s="4" t="e">
        <f>#REF!</f>
        <v>#REF!</v>
      </c>
      <c r="I77" s="36" t="e">
        <f>#REF!</f>
        <v>#REF!</v>
      </c>
      <c r="J77" s="14" t="e">
        <f>#REF!</f>
        <v>#REF!</v>
      </c>
      <c r="K77" s="4" t="e">
        <f>#REF!</f>
        <v>#REF!</v>
      </c>
      <c r="L77" s="36" t="e">
        <f>#REF!</f>
        <v>#REF!</v>
      </c>
      <c r="M77" s="14" t="e">
        <f>#REF!</f>
        <v>#REF!</v>
      </c>
      <c r="N77" s="4" t="e">
        <f>#REF!</f>
        <v>#REF!</v>
      </c>
      <c r="O77" s="36" t="e">
        <f>#REF!</f>
        <v>#REF!</v>
      </c>
      <c r="P77" s="14" t="e">
        <f>#REF!</f>
        <v>#REF!</v>
      </c>
      <c r="Q77" s="4" t="e">
        <f>#REF!</f>
        <v>#REF!</v>
      </c>
      <c r="R77" s="36" t="e">
        <f>#REF!</f>
        <v>#REF!</v>
      </c>
      <c r="S77" s="14" t="e">
        <f>#REF!</f>
        <v>#REF!</v>
      </c>
      <c r="T77" s="4" t="e">
        <f>#REF!</f>
        <v>#REF!</v>
      </c>
      <c r="U77" s="36" t="e">
        <f>#REF!</f>
        <v>#REF!</v>
      </c>
      <c r="V77" s="14" t="e">
        <f>#REF!</f>
        <v>#REF!</v>
      </c>
      <c r="W77" s="4" t="e">
        <f>#REF!</f>
        <v>#REF!</v>
      </c>
      <c r="X77" s="36" t="e">
        <f>#REF!</f>
        <v>#REF!</v>
      </c>
      <c r="Y77" s="14" t="e">
        <f>#REF!</f>
        <v>#REF!</v>
      </c>
      <c r="Z77" s="4" t="e">
        <f>#REF!</f>
        <v>#REF!</v>
      </c>
      <c r="AA77" s="36" t="e">
        <f>#REF!</f>
        <v>#REF!</v>
      </c>
      <c r="AB77" s="14" t="e">
        <f>#REF!</f>
        <v>#REF!</v>
      </c>
      <c r="AC77" s="4" t="e">
        <f>#REF!</f>
        <v>#REF!</v>
      </c>
      <c r="AD77" s="36" t="e">
        <f>#REF!</f>
        <v>#REF!</v>
      </c>
      <c r="AE77" s="14" t="e">
        <f>#REF!</f>
        <v>#REF!</v>
      </c>
      <c r="FX77" s="4">
        <f>FX5</f>
        <v>0</v>
      </c>
      <c r="FY77" s="4">
        <f t="shared" ref="FY77:GF77" si="22">FY5</f>
        <v>0</v>
      </c>
      <c r="FZ77" s="4">
        <f t="shared" si="22"/>
        <v>0</v>
      </c>
      <c r="GA77" s="4">
        <f t="shared" si="22"/>
        <v>0</v>
      </c>
      <c r="GB77" s="4">
        <f t="shared" si="22"/>
        <v>0</v>
      </c>
      <c r="GC77" s="4">
        <f t="shared" si="22"/>
        <v>0</v>
      </c>
      <c r="GD77" s="4">
        <f t="shared" si="22"/>
        <v>0</v>
      </c>
      <c r="GE77" s="4">
        <f t="shared" si="22"/>
        <v>0</v>
      </c>
      <c r="GF77" s="4">
        <f t="shared" si="22"/>
        <v>0</v>
      </c>
      <c r="JB77" s="4">
        <f>JB5</f>
        <v>0</v>
      </c>
      <c r="JC77" s="4">
        <f t="shared" ref="JC77:JJ77" si="23">JC5</f>
        <v>0</v>
      </c>
      <c r="JD77" s="4">
        <f t="shared" si="23"/>
        <v>0</v>
      </c>
      <c r="JE77" s="4">
        <f t="shared" si="23"/>
        <v>0</v>
      </c>
      <c r="JF77" s="4">
        <f t="shared" si="23"/>
        <v>0</v>
      </c>
      <c r="JG77" s="4">
        <f t="shared" si="23"/>
        <v>0</v>
      </c>
      <c r="JH77" s="4">
        <f t="shared" si="23"/>
        <v>0</v>
      </c>
      <c r="JI77" s="4">
        <f t="shared" si="23"/>
        <v>0</v>
      </c>
      <c r="JJ77" s="4">
        <f t="shared" si="23"/>
        <v>0</v>
      </c>
    </row>
    <row r="78" spans="1:270" ht="24.75" thickBot="1">
      <c r="A78" s="14" t="s">
        <v>39</v>
      </c>
      <c r="B78" s="4" t="e">
        <f>#REF!</f>
        <v>#REF!</v>
      </c>
      <c r="C78" s="36" t="e">
        <f>#REF!</f>
        <v>#REF!</v>
      </c>
      <c r="D78" s="14" t="e">
        <f>#REF!</f>
        <v>#REF!</v>
      </c>
      <c r="E78" s="4" t="e">
        <f>#REF!</f>
        <v>#REF!</v>
      </c>
      <c r="F78" s="36" t="e">
        <f>#REF!</f>
        <v>#REF!</v>
      </c>
      <c r="G78" s="14" t="e">
        <f>#REF!</f>
        <v>#REF!</v>
      </c>
      <c r="H78" s="4" t="e">
        <f>#REF!</f>
        <v>#REF!</v>
      </c>
      <c r="I78" s="36" t="e">
        <f>#REF!</f>
        <v>#REF!</v>
      </c>
      <c r="J78" s="14" t="e">
        <f>#REF!</f>
        <v>#REF!</v>
      </c>
      <c r="K78" s="4" t="e">
        <f>#REF!</f>
        <v>#REF!</v>
      </c>
      <c r="L78" s="36" t="e">
        <f>#REF!</f>
        <v>#REF!</v>
      </c>
      <c r="M78" s="14" t="e">
        <f>#REF!</f>
        <v>#REF!</v>
      </c>
      <c r="N78" s="4" t="e">
        <f>#REF!</f>
        <v>#REF!</v>
      </c>
      <c r="O78" s="36" t="e">
        <f>#REF!</f>
        <v>#REF!</v>
      </c>
      <c r="P78" s="14" t="e">
        <f>#REF!</f>
        <v>#REF!</v>
      </c>
      <c r="Q78" s="4" t="e">
        <f>#REF!</f>
        <v>#REF!</v>
      </c>
      <c r="R78" s="36" t="e">
        <f>#REF!</f>
        <v>#REF!</v>
      </c>
      <c r="S78" s="14" t="e">
        <f>#REF!</f>
        <v>#REF!</v>
      </c>
      <c r="T78" s="4" t="e">
        <f>#REF!</f>
        <v>#REF!</v>
      </c>
      <c r="U78" s="36" t="e">
        <f>#REF!</f>
        <v>#REF!</v>
      </c>
      <c r="V78" s="14" t="e">
        <f>#REF!</f>
        <v>#REF!</v>
      </c>
      <c r="W78" s="4" t="e">
        <f>#REF!</f>
        <v>#REF!</v>
      </c>
      <c r="X78" s="36" t="e">
        <f>#REF!</f>
        <v>#REF!</v>
      </c>
      <c r="Y78" s="14" t="e">
        <f>#REF!</f>
        <v>#REF!</v>
      </c>
      <c r="Z78" s="4" t="e">
        <f>#REF!</f>
        <v>#REF!</v>
      </c>
      <c r="AA78" s="36" t="e">
        <f>#REF!</f>
        <v>#REF!</v>
      </c>
      <c r="AB78" s="14" t="e">
        <f>#REF!</f>
        <v>#REF!</v>
      </c>
      <c r="AC78" s="4" t="e">
        <f>#REF!</f>
        <v>#REF!</v>
      </c>
      <c r="AD78" s="36" t="e">
        <f>#REF!</f>
        <v>#REF!</v>
      </c>
      <c r="AE78" s="14" t="e">
        <f>#REF!</f>
        <v>#REF!</v>
      </c>
      <c r="FX78" s="4">
        <f>FX54+FX66</f>
        <v>0</v>
      </c>
      <c r="FY78" s="4">
        <f>FY54+FY66</f>
        <v>0</v>
      </c>
      <c r="GA78" s="4">
        <f>GA54+GA66</f>
        <v>0</v>
      </c>
      <c r="GB78" s="4">
        <f>GB54+GB66</f>
        <v>0</v>
      </c>
      <c r="GD78" s="4">
        <f>FX78+GA78</f>
        <v>0</v>
      </c>
      <c r="GE78" s="4">
        <f>FY78+GB78</f>
        <v>0</v>
      </c>
      <c r="JB78" s="4">
        <f t="shared" ref="JB78:JC84" si="24">JB54+JB66</f>
        <v>0</v>
      </c>
      <c r="JC78" s="4">
        <f t="shared" si="24"/>
        <v>0</v>
      </c>
      <c r="JE78" s="4">
        <f t="shared" ref="JE78:JF84" si="25">JE54+JE66</f>
        <v>0</v>
      </c>
      <c r="JF78" s="4">
        <f t="shared" si="25"/>
        <v>0</v>
      </c>
      <c r="JH78" s="4">
        <f>JB78+JE78</f>
        <v>0</v>
      </c>
      <c r="JI78" s="4">
        <f>JC78+JF78</f>
        <v>0</v>
      </c>
    </row>
    <row r="79" spans="1:270" ht="25.5" thickTop="1" thickBot="1">
      <c r="A79" s="15" t="s">
        <v>45</v>
      </c>
      <c r="B79" s="16" t="e">
        <f>#REF!</f>
        <v>#REF!</v>
      </c>
      <c r="C79" s="37" t="e">
        <f>#REF!</f>
        <v>#REF!</v>
      </c>
      <c r="D79" s="17" t="e">
        <f>#REF!</f>
        <v>#REF!</v>
      </c>
      <c r="E79" s="16" t="e">
        <f>#REF!</f>
        <v>#REF!</v>
      </c>
      <c r="F79" s="37" t="e">
        <f>#REF!</f>
        <v>#REF!</v>
      </c>
      <c r="G79" s="17" t="e">
        <f>#REF!</f>
        <v>#REF!</v>
      </c>
      <c r="H79" s="16" t="e">
        <f>#REF!</f>
        <v>#REF!</v>
      </c>
      <c r="I79" s="37" t="e">
        <f>#REF!</f>
        <v>#REF!</v>
      </c>
      <c r="J79" s="17" t="e">
        <f>#REF!</f>
        <v>#REF!</v>
      </c>
      <c r="K79" s="16" t="e">
        <f>#REF!</f>
        <v>#REF!</v>
      </c>
      <c r="L79" s="37" t="e">
        <f>#REF!</f>
        <v>#REF!</v>
      </c>
      <c r="M79" s="17" t="e">
        <f>#REF!</f>
        <v>#REF!</v>
      </c>
      <c r="N79" s="16" t="e">
        <f>#REF!</f>
        <v>#REF!</v>
      </c>
      <c r="O79" s="37" t="e">
        <f>#REF!</f>
        <v>#REF!</v>
      </c>
      <c r="P79" s="17" t="e">
        <f>#REF!</f>
        <v>#REF!</v>
      </c>
      <c r="Q79" s="16" t="e">
        <f>#REF!</f>
        <v>#REF!</v>
      </c>
      <c r="R79" s="37" t="e">
        <f>#REF!</f>
        <v>#REF!</v>
      </c>
      <c r="S79" s="17" t="e">
        <f>#REF!</f>
        <v>#REF!</v>
      </c>
      <c r="T79" s="16" t="e">
        <f>#REF!</f>
        <v>#REF!</v>
      </c>
      <c r="U79" s="37" t="e">
        <f>#REF!</f>
        <v>#REF!</v>
      </c>
      <c r="V79" s="17" t="e">
        <f>#REF!</f>
        <v>#REF!</v>
      </c>
      <c r="W79" s="16" t="e">
        <f>#REF!</f>
        <v>#REF!</v>
      </c>
      <c r="X79" s="37" t="e">
        <f>#REF!</f>
        <v>#REF!</v>
      </c>
      <c r="Y79" s="17" t="e">
        <f>#REF!</f>
        <v>#REF!</v>
      </c>
      <c r="Z79" s="16" t="e">
        <f>#REF!</f>
        <v>#REF!</v>
      </c>
      <c r="AA79" s="37" t="e">
        <f>#REF!</f>
        <v>#REF!</v>
      </c>
      <c r="AB79" s="17" t="e">
        <f>#REF!</f>
        <v>#REF!</v>
      </c>
      <c r="AC79" s="18" t="e">
        <f>#REF!</f>
        <v>#REF!</v>
      </c>
      <c r="AD79" s="37" t="e">
        <f>#REF!</f>
        <v>#REF!</v>
      </c>
      <c r="AE79" s="17" t="e">
        <f>#REF!</f>
        <v>#REF!</v>
      </c>
      <c r="FX79" s="4">
        <f t="shared" ref="FX79:FY84" si="26">FX55+FX67</f>
        <v>0</v>
      </c>
      <c r="FY79" s="4">
        <f t="shared" si="26"/>
        <v>0</v>
      </c>
      <c r="GA79" s="4">
        <f t="shared" ref="GA79:GB84" si="27">GA55+GA67</f>
        <v>0</v>
      </c>
      <c r="GB79" s="4">
        <f t="shared" si="27"/>
        <v>0</v>
      </c>
      <c r="GD79" s="4">
        <f t="shared" ref="GD79:GE84" si="28">FX79+GA79</f>
        <v>0</v>
      </c>
      <c r="GE79" s="4">
        <f t="shared" si="28"/>
        <v>0</v>
      </c>
      <c r="JB79" s="4">
        <f t="shared" si="24"/>
        <v>0</v>
      </c>
      <c r="JC79" s="4">
        <f t="shared" si="24"/>
        <v>0</v>
      </c>
      <c r="JE79" s="4">
        <f t="shared" si="25"/>
        <v>0</v>
      </c>
      <c r="JF79" s="4">
        <f t="shared" si="25"/>
        <v>0</v>
      </c>
      <c r="JH79" s="4">
        <f t="shared" ref="JH79:JH84" si="29">JB79+JE79</f>
        <v>0</v>
      </c>
      <c r="JI79" s="4">
        <f t="shared" ref="JI79:JI84" si="30">JC79+JF79</f>
        <v>0</v>
      </c>
    </row>
    <row r="80" spans="1:270" s="21" customFormat="1" ht="24.75" thickTop="1">
      <c r="A80" s="19"/>
      <c r="B80" s="20"/>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FX80" s="21">
        <f t="shared" si="26"/>
        <v>0</v>
      </c>
      <c r="FY80" s="21">
        <f t="shared" si="26"/>
        <v>0</v>
      </c>
      <c r="GA80" s="21">
        <f t="shared" si="27"/>
        <v>0</v>
      </c>
      <c r="GB80" s="21">
        <f t="shared" si="27"/>
        <v>0</v>
      </c>
      <c r="GD80" s="21">
        <f t="shared" si="28"/>
        <v>0</v>
      </c>
      <c r="GE80" s="21">
        <f t="shared" si="28"/>
        <v>0</v>
      </c>
      <c r="JB80" s="21">
        <f t="shared" si="24"/>
        <v>0</v>
      </c>
      <c r="JC80" s="21">
        <f t="shared" si="24"/>
        <v>0</v>
      </c>
      <c r="JE80" s="21">
        <f t="shared" si="25"/>
        <v>0</v>
      </c>
      <c r="JF80" s="21">
        <f t="shared" si="25"/>
        <v>0</v>
      </c>
      <c r="JH80" s="21">
        <f t="shared" si="29"/>
        <v>0</v>
      </c>
      <c r="JI80" s="21">
        <f t="shared" si="30"/>
        <v>0</v>
      </c>
    </row>
    <row r="81" spans="1:269" s="21" customFormat="1">
      <c r="A81" s="19"/>
      <c r="B81" s="20"/>
      <c r="C81" s="20"/>
      <c r="D81" s="20"/>
      <c r="E81" s="20"/>
      <c r="F81" s="20"/>
      <c r="G81" s="20"/>
      <c r="H81" s="20"/>
      <c r="I81" s="20"/>
      <c r="J81" s="20"/>
      <c r="K81" s="20"/>
      <c r="L81" s="20"/>
      <c r="M81" s="20"/>
      <c r="N81" s="20"/>
      <c r="O81" s="20"/>
      <c r="P81" s="20"/>
      <c r="Q81" s="20"/>
      <c r="R81" s="20"/>
      <c r="S81" s="20"/>
      <c r="T81" s="20"/>
      <c r="U81" s="20"/>
      <c r="V81" s="20"/>
      <c r="W81" s="20"/>
      <c r="X81" s="20"/>
      <c r="Y81" s="20"/>
      <c r="Z81" s="20"/>
      <c r="AA81" s="20"/>
      <c r="AB81" s="20"/>
      <c r="AC81" s="20"/>
      <c r="AD81" s="20"/>
      <c r="AE81" s="20"/>
      <c r="FX81" s="21">
        <f t="shared" si="26"/>
        <v>0</v>
      </c>
      <c r="FY81" s="21">
        <f t="shared" si="26"/>
        <v>0</v>
      </c>
      <c r="GA81" s="21">
        <f t="shared" si="27"/>
        <v>0</v>
      </c>
      <c r="GB81" s="21">
        <f t="shared" si="27"/>
        <v>0</v>
      </c>
      <c r="GD81" s="21">
        <f t="shared" si="28"/>
        <v>0</v>
      </c>
      <c r="GE81" s="21">
        <f t="shared" si="28"/>
        <v>0</v>
      </c>
      <c r="JB81" s="21">
        <f t="shared" si="24"/>
        <v>0</v>
      </c>
      <c r="JC81" s="21">
        <f t="shared" si="24"/>
        <v>0</v>
      </c>
      <c r="JE81" s="21">
        <f t="shared" si="25"/>
        <v>0</v>
      </c>
      <c r="JF81" s="21">
        <f t="shared" si="25"/>
        <v>0</v>
      </c>
      <c r="JH81" s="21">
        <f t="shared" si="29"/>
        <v>0</v>
      </c>
      <c r="JI81" s="21">
        <f t="shared" si="30"/>
        <v>0</v>
      </c>
    </row>
    <row r="82" spans="1:269" ht="24.75" thickBot="1">
      <c r="FX82" s="4">
        <f t="shared" si="26"/>
        <v>0</v>
      </c>
      <c r="FY82" s="4">
        <f t="shared" si="26"/>
        <v>0</v>
      </c>
      <c r="GA82" s="4">
        <f t="shared" si="27"/>
        <v>0</v>
      </c>
      <c r="GB82" s="4">
        <f t="shared" si="27"/>
        <v>0</v>
      </c>
      <c r="GD82" s="4">
        <f t="shared" si="28"/>
        <v>0</v>
      </c>
      <c r="GE82" s="4">
        <f t="shared" si="28"/>
        <v>0</v>
      </c>
      <c r="JB82" s="4">
        <f t="shared" si="24"/>
        <v>0</v>
      </c>
      <c r="JC82" s="4">
        <f t="shared" si="24"/>
        <v>0</v>
      </c>
      <c r="JE82" s="4">
        <f t="shared" si="25"/>
        <v>0</v>
      </c>
      <c r="JF82" s="4">
        <f t="shared" si="25"/>
        <v>0</v>
      </c>
      <c r="JH82" s="4">
        <f t="shared" si="29"/>
        <v>0</v>
      </c>
      <c r="JI82" s="4">
        <f t="shared" si="30"/>
        <v>0</v>
      </c>
    </row>
    <row r="83" spans="1:269" ht="24.75" thickTop="1">
      <c r="A83" s="256" t="s">
        <v>14</v>
      </c>
      <c r="B83" s="250" t="s">
        <v>0</v>
      </c>
      <c r="C83" s="251"/>
      <c r="D83" s="252"/>
      <c r="E83" s="253" t="s">
        <v>1</v>
      </c>
      <c r="F83" s="254"/>
      <c r="G83" s="255"/>
      <c r="H83" s="250" t="s">
        <v>18</v>
      </c>
      <c r="I83" s="251"/>
      <c r="J83" s="252"/>
      <c r="K83" s="253" t="s">
        <v>19</v>
      </c>
      <c r="L83" s="254"/>
      <c r="M83" s="255"/>
      <c r="N83" s="250" t="s">
        <v>44</v>
      </c>
      <c r="O83" s="251"/>
      <c r="P83" s="252"/>
      <c r="Q83" s="247"/>
      <c r="R83" s="247"/>
      <c r="S83" s="247"/>
      <c r="W83" s="247"/>
      <c r="X83" s="247"/>
      <c r="Y83" s="247"/>
      <c r="Z83" s="247"/>
      <c r="AA83" s="247"/>
      <c r="AB83" s="247"/>
      <c r="AC83" s="247"/>
      <c r="AD83" s="247"/>
      <c r="AE83" s="247"/>
      <c r="FX83" s="4">
        <f t="shared" si="26"/>
        <v>0</v>
      </c>
      <c r="FY83" s="4">
        <f t="shared" si="26"/>
        <v>0</v>
      </c>
      <c r="GA83" s="4">
        <f t="shared" si="27"/>
        <v>0</v>
      </c>
      <c r="GB83" s="4">
        <f t="shared" si="27"/>
        <v>0</v>
      </c>
      <c r="GD83" s="4">
        <f t="shared" si="28"/>
        <v>0</v>
      </c>
      <c r="GE83" s="4">
        <f t="shared" si="28"/>
        <v>0</v>
      </c>
      <c r="JB83" s="4">
        <f t="shared" si="24"/>
        <v>0</v>
      </c>
      <c r="JC83" s="4">
        <f t="shared" si="24"/>
        <v>0</v>
      </c>
      <c r="JE83" s="4">
        <f t="shared" si="25"/>
        <v>0</v>
      </c>
      <c r="JF83" s="4">
        <f t="shared" si="25"/>
        <v>0</v>
      </c>
      <c r="JH83" s="4">
        <f t="shared" si="29"/>
        <v>0</v>
      </c>
      <c r="JI83" s="4">
        <f t="shared" si="30"/>
        <v>0</v>
      </c>
    </row>
    <row r="84" spans="1:269" ht="24.75" thickBot="1">
      <c r="A84" s="257"/>
      <c r="B84" s="5">
        <v>2018</v>
      </c>
      <c r="C84" s="6">
        <v>2017</v>
      </c>
      <c r="D84" s="7" t="s">
        <v>8</v>
      </c>
      <c r="E84" s="22">
        <v>2018</v>
      </c>
      <c r="F84" s="23">
        <v>2017</v>
      </c>
      <c r="G84" s="24" t="s">
        <v>8</v>
      </c>
      <c r="H84" s="8">
        <v>2018</v>
      </c>
      <c r="I84" s="6">
        <v>2017</v>
      </c>
      <c r="J84" s="7" t="s">
        <v>8</v>
      </c>
      <c r="K84" s="22">
        <v>2018</v>
      </c>
      <c r="L84" s="23">
        <v>2017</v>
      </c>
      <c r="M84" s="24" t="s">
        <v>8</v>
      </c>
      <c r="N84" s="8">
        <v>2018</v>
      </c>
      <c r="O84" s="6">
        <v>2017</v>
      </c>
      <c r="P84" s="7" t="s">
        <v>8</v>
      </c>
      <c r="Q84" s="25"/>
      <c r="R84" s="26"/>
      <c r="S84" s="27"/>
      <c r="T84" s="25"/>
      <c r="U84" s="26"/>
      <c r="V84" s="27"/>
      <c r="W84" s="25"/>
      <c r="X84" s="26"/>
      <c r="Y84" s="27"/>
      <c r="Z84" s="25"/>
      <c r="AA84" s="26"/>
      <c r="AB84" s="27"/>
      <c r="AC84" s="25"/>
      <c r="AD84" s="26"/>
      <c r="AE84" s="27"/>
      <c r="FX84" s="4">
        <f t="shared" si="26"/>
        <v>0</v>
      </c>
      <c r="FY84" s="4">
        <f t="shared" si="26"/>
        <v>0</v>
      </c>
      <c r="GA84" s="4">
        <f t="shared" si="27"/>
        <v>0</v>
      </c>
      <c r="GB84" s="4">
        <f t="shared" si="27"/>
        <v>0</v>
      </c>
      <c r="GD84" s="4">
        <f t="shared" si="28"/>
        <v>0</v>
      </c>
      <c r="GE84" s="4">
        <f t="shared" si="28"/>
        <v>0</v>
      </c>
      <c r="JB84" s="4">
        <f t="shared" si="24"/>
        <v>0</v>
      </c>
      <c r="JC84" s="4">
        <f t="shared" si="24"/>
        <v>0</v>
      </c>
      <c r="JE84" s="4">
        <f t="shared" si="25"/>
        <v>0</v>
      </c>
      <c r="JF84" s="4">
        <f t="shared" si="25"/>
        <v>0</v>
      </c>
      <c r="JH84" s="4">
        <f t="shared" si="29"/>
        <v>0</v>
      </c>
      <c r="JI84" s="4">
        <f t="shared" si="30"/>
        <v>0</v>
      </c>
    </row>
    <row r="85" spans="1:269" ht="24.75" thickTop="1">
      <c r="A85" s="13" t="s">
        <v>21</v>
      </c>
      <c r="B85" s="4" t="e">
        <f>#REF!</f>
        <v>#REF!</v>
      </c>
      <c r="C85" s="36" t="e">
        <f>#REF!</f>
        <v>#REF!</v>
      </c>
      <c r="D85" s="14" t="e">
        <f>#REF!</f>
        <v>#REF!</v>
      </c>
      <c r="E85" s="4" t="e">
        <f>#REF!</f>
        <v>#REF!</v>
      </c>
      <c r="F85" s="36" t="e">
        <f>#REF!</f>
        <v>#REF!</v>
      </c>
      <c r="G85" s="14" t="e">
        <f>#REF!</f>
        <v>#REF!</v>
      </c>
      <c r="H85" s="4" t="e">
        <f>#REF!</f>
        <v>#REF!</v>
      </c>
      <c r="I85" s="36" t="e">
        <f>#REF!</f>
        <v>#REF!</v>
      </c>
      <c r="J85" s="14" t="e">
        <f>#REF!</f>
        <v>#REF!</v>
      </c>
      <c r="K85" s="4" t="e">
        <f>#REF!</f>
        <v>#REF!</v>
      </c>
      <c r="L85" s="36" t="e">
        <f>#REF!</f>
        <v>#REF!</v>
      </c>
      <c r="M85" s="14" t="e">
        <f>#REF!</f>
        <v>#REF!</v>
      </c>
      <c r="N85" s="4" t="e">
        <f>#REF!</f>
        <v>#REF!</v>
      </c>
      <c r="O85" s="36" t="e">
        <f>#REF!</f>
        <v>#REF!</v>
      </c>
      <c r="P85" s="13" t="e">
        <f>#REF!</f>
        <v>#REF!</v>
      </c>
      <c r="Q85" s="28"/>
      <c r="R85" s="28"/>
      <c r="S85" s="28"/>
      <c r="T85" s="20"/>
      <c r="U85" s="20"/>
      <c r="V85" s="20"/>
      <c r="W85" s="20"/>
      <c r="X85" s="20"/>
      <c r="Y85" s="20"/>
      <c r="Z85" s="20"/>
      <c r="AA85" s="20"/>
      <c r="AB85" s="20"/>
      <c r="AC85" s="20"/>
      <c r="AD85" s="20"/>
      <c r="AE85" s="20"/>
      <c r="FX85" s="4">
        <f>SUM(FX78:FX84)</f>
        <v>0</v>
      </c>
      <c r="FY85" s="4">
        <f>SUM(FY78:FY84)</f>
        <v>0</v>
      </c>
      <c r="GA85" s="4">
        <f>SUM(GA78:GA84)</f>
        <v>0</v>
      </c>
      <c r="GB85" s="4">
        <f>SUM(GB78:GB84)</f>
        <v>0</v>
      </c>
      <c r="GD85" s="4">
        <f>SUM(GD78:GD84)</f>
        <v>0</v>
      </c>
      <c r="GE85" s="4">
        <f>SUM(GE78:GE84)</f>
        <v>0</v>
      </c>
      <c r="JB85" s="4">
        <f>SUM(JB78:JB84)</f>
        <v>0</v>
      </c>
      <c r="JC85" s="4">
        <f>SUM(JC78:JC84)</f>
        <v>0</v>
      </c>
      <c r="JE85" s="4">
        <f>SUM(JE78:JE84)</f>
        <v>0</v>
      </c>
      <c r="JF85" s="4">
        <f>SUM(JF78:JF84)</f>
        <v>0</v>
      </c>
      <c r="JH85" s="4">
        <f>SUM(JH78:JH84)</f>
        <v>0</v>
      </c>
      <c r="JI85" s="4">
        <f>SUM(JI78:JI84)</f>
        <v>0</v>
      </c>
    </row>
    <row r="86" spans="1:269">
      <c r="A86" s="14" t="s">
        <v>22</v>
      </c>
      <c r="B86" s="4" t="e">
        <f>#REF!</f>
        <v>#REF!</v>
      </c>
      <c r="C86" s="36" t="e">
        <f>#REF!</f>
        <v>#REF!</v>
      </c>
      <c r="D86" s="14" t="e">
        <f>#REF!</f>
        <v>#REF!</v>
      </c>
      <c r="E86" s="4" t="e">
        <f>#REF!</f>
        <v>#REF!</v>
      </c>
      <c r="F86" s="36" t="e">
        <f>#REF!</f>
        <v>#REF!</v>
      </c>
      <c r="G86" s="14" t="e">
        <f>#REF!</f>
        <v>#REF!</v>
      </c>
      <c r="H86" s="4" t="e">
        <f>#REF!</f>
        <v>#REF!</v>
      </c>
      <c r="I86" s="36" t="e">
        <f>#REF!</f>
        <v>#REF!</v>
      </c>
      <c r="J86" s="14" t="e">
        <f>#REF!</f>
        <v>#REF!</v>
      </c>
      <c r="K86" s="4" t="e">
        <f>#REF!</f>
        <v>#REF!</v>
      </c>
      <c r="L86" s="36" t="e">
        <f>#REF!</f>
        <v>#REF!</v>
      </c>
      <c r="M86" s="14" t="e">
        <f>#REF!</f>
        <v>#REF!</v>
      </c>
      <c r="N86" s="4" t="e">
        <f>#REF!</f>
        <v>#REF!</v>
      </c>
      <c r="O86" s="36" t="e">
        <f>#REF!</f>
        <v>#REF!</v>
      </c>
      <c r="P86" s="14" t="e">
        <f>#REF!</f>
        <v>#REF!</v>
      </c>
      <c r="Q86" s="28"/>
      <c r="R86" s="28"/>
      <c r="S86" s="28"/>
      <c r="T86" s="20"/>
      <c r="U86" s="20"/>
      <c r="V86" s="20"/>
      <c r="W86" s="20"/>
      <c r="X86" s="20"/>
      <c r="Y86" s="20"/>
      <c r="Z86" s="20"/>
      <c r="AA86" s="20"/>
      <c r="AB86" s="20"/>
      <c r="AC86" s="20"/>
      <c r="AD86" s="20"/>
      <c r="AE86" s="20"/>
    </row>
    <row r="87" spans="1:269">
      <c r="A87" s="14" t="s">
        <v>23</v>
      </c>
      <c r="B87" s="4" t="e">
        <f>#REF!</f>
        <v>#REF!</v>
      </c>
      <c r="C87" s="36" t="e">
        <f>#REF!</f>
        <v>#REF!</v>
      </c>
      <c r="D87" s="14" t="e">
        <f>#REF!</f>
        <v>#REF!</v>
      </c>
      <c r="E87" s="4" t="e">
        <f>#REF!</f>
        <v>#REF!</v>
      </c>
      <c r="F87" s="36" t="e">
        <f>#REF!</f>
        <v>#REF!</v>
      </c>
      <c r="G87" s="14" t="e">
        <f>#REF!</f>
        <v>#REF!</v>
      </c>
      <c r="H87" s="4" t="e">
        <f>#REF!</f>
        <v>#REF!</v>
      </c>
      <c r="I87" s="36" t="e">
        <f>#REF!</f>
        <v>#REF!</v>
      </c>
      <c r="J87" s="14" t="e">
        <f>#REF!</f>
        <v>#REF!</v>
      </c>
      <c r="K87" s="4" t="e">
        <f>#REF!</f>
        <v>#REF!</v>
      </c>
      <c r="L87" s="36" t="e">
        <f>#REF!</f>
        <v>#REF!</v>
      </c>
      <c r="M87" s="14" t="e">
        <f>#REF!</f>
        <v>#REF!</v>
      </c>
      <c r="N87" s="4" t="e">
        <f>#REF!</f>
        <v>#REF!</v>
      </c>
      <c r="O87" s="36" t="e">
        <f>#REF!</f>
        <v>#REF!</v>
      </c>
      <c r="P87" s="14" t="e">
        <f>#REF!</f>
        <v>#REF!</v>
      </c>
      <c r="Q87" s="28"/>
      <c r="R87" s="28"/>
      <c r="S87" s="28"/>
      <c r="T87" s="20"/>
      <c r="U87" s="20"/>
      <c r="V87" s="20"/>
      <c r="W87" s="20"/>
      <c r="X87" s="20"/>
      <c r="Y87" s="20"/>
      <c r="Z87" s="20"/>
      <c r="AA87" s="20"/>
      <c r="AB87" s="20"/>
      <c r="AC87" s="20"/>
      <c r="AD87" s="20"/>
      <c r="AE87" s="20"/>
    </row>
    <row r="88" spans="1:269">
      <c r="A88" s="14" t="s">
        <v>24</v>
      </c>
      <c r="B88" s="4" t="e">
        <f>#REF!</f>
        <v>#REF!</v>
      </c>
      <c r="C88" s="36" t="e">
        <f>#REF!</f>
        <v>#REF!</v>
      </c>
      <c r="D88" s="14" t="e">
        <f>#REF!</f>
        <v>#REF!</v>
      </c>
      <c r="E88" s="4" t="e">
        <f>#REF!</f>
        <v>#REF!</v>
      </c>
      <c r="F88" s="36" t="e">
        <f>#REF!</f>
        <v>#REF!</v>
      </c>
      <c r="G88" s="14" t="e">
        <f>#REF!</f>
        <v>#REF!</v>
      </c>
      <c r="H88" s="4" t="e">
        <f>#REF!</f>
        <v>#REF!</v>
      </c>
      <c r="I88" s="36" t="e">
        <f>#REF!</f>
        <v>#REF!</v>
      </c>
      <c r="J88" s="14" t="e">
        <f>#REF!</f>
        <v>#REF!</v>
      </c>
      <c r="K88" s="4" t="e">
        <f>#REF!</f>
        <v>#REF!</v>
      </c>
      <c r="L88" s="36" t="e">
        <f>#REF!</f>
        <v>#REF!</v>
      </c>
      <c r="M88" s="14" t="e">
        <f>#REF!</f>
        <v>#REF!</v>
      </c>
      <c r="N88" s="4" t="e">
        <f>#REF!</f>
        <v>#REF!</v>
      </c>
      <c r="O88" s="36" t="e">
        <f>#REF!</f>
        <v>#REF!</v>
      </c>
      <c r="P88" s="14" t="e">
        <f>#REF!</f>
        <v>#REF!</v>
      </c>
      <c r="Q88" s="28"/>
      <c r="R88" s="28"/>
      <c r="S88" s="28"/>
      <c r="T88" s="20"/>
      <c r="U88" s="20"/>
      <c r="V88" s="20"/>
      <c r="W88" s="20"/>
      <c r="X88" s="20"/>
      <c r="Y88" s="20"/>
      <c r="Z88" s="20"/>
      <c r="AA88" s="20"/>
      <c r="AB88" s="20"/>
      <c r="AC88" s="20"/>
      <c r="AD88" s="20"/>
      <c r="AE88" s="20"/>
    </row>
    <row r="89" spans="1:269">
      <c r="A89" s="14" t="s">
        <v>40</v>
      </c>
      <c r="B89" s="4" t="e">
        <f>#REF!</f>
        <v>#REF!</v>
      </c>
      <c r="C89" s="36" t="e">
        <f>#REF!</f>
        <v>#REF!</v>
      </c>
      <c r="D89" s="14" t="e">
        <f>#REF!</f>
        <v>#REF!</v>
      </c>
      <c r="E89" s="4" t="e">
        <f>#REF!</f>
        <v>#REF!</v>
      </c>
      <c r="F89" s="36" t="e">
        <f>#REF!</f>
        <v>#REF!</v>
      </c>
      <c r="G89" s="14" t="e">
        <f>#REF!</f>
        <v>#REF!</v>
      </c>
      <c r="H89" s="4" t="e">
        <f>#REF!</f>
        <v>#REF!</v>
      </c>
      <c r="I89" s="36" t="e">
        <f>#REF!</f>
        <v>#REF!</v>
      </c>
      <c r="J89" s="14" t="e">
        <f>#REF!</f>
        <v>#REF!</v>
      </c>
      <c r="K89" s="4" t="e">
        <f>#REF!</f>
        <v>#REF!</v>
      </c>
      <c r="L89" s="36" t="e">
        <f>#REF!</f>
        <v>#REF!</v>
      </c>
      <c r="M89" s="14" t="e">
        <f>#REF!</f>
        <v>#REF!</v>
      </c>
      <c r="N89" s="4" t="e">
        <f>#REF!</f>
        <v>#REF!</v>
      </c>
      <c r="O89" s="36" t="e">
        <f>#REF!</f>
        <v>#REF!</v>
      </c>
      <c r="P89" s="14" t="e">
        <f>#REF!</f>
        <v>#REF!</v>
      </c>
      <c r="Q89" s="28"/>
      <c r="R89" s="28"/>
      <c r="S89" s="28"/>
      <c r="T89" s="20"/>
      <c r="U89" s="20"/>
      <c r="V89" s="20"/>
      <c r="W89" s="20"/>
      <c r="X89" s="20"/>
      <c r="Y89" s="20"/>
      <c r="Z89" s="20"/>
      <c r="AA89" s="20"/>
      <c r="AB89" s="20"/>
      <c r="AC89" s="20"/>
      <c r="AD89" s="20"/>
      <c r="AE89" s="20"/>
    </row>
    <row r="90" spans="1:269">
      <c r="A90" s="14" t="s">
        <v>25</v>
      </c>
      <c r="B90" s="4" t="e">
        <f>#REF!</f>
        <v>#REF!</v>
      </c>
      <c r="C90" s="36" t="e">
        <f>#REF!</f>
        <v>#REF!</v>
      </c>
      <c r="D90" s="14" t="e">
        <f>#REF!</f>
        <v>#REF!</v>
      </c>
      <c r="E90" s="4" t="e">
        <f>#REF!</f>
        <v>#REF!</v>
      </c>
      <c r="F90" s="36" t="e">
        <f>#REF!</f>
        <v>#REF!</v>
      </c>
      <c r="G90" s="14" t="e">
        <f>#REF!</f>
        <v>#REF!</v>
      </c>
      <c r="H90" s="4" t="e">
        <f>#REF!</f>
        <v>#REF!</v>
      </c>
      <c r="I90" s="36" t="e">
        <f>#REF!</f>
        <v>#REF!</v>
      </c>
      <c r="J90" s="14" t="e">
        <f>#REF!</f>
        <v>#REF!</v>
      </c>
      <c r="K90" s="4" t="e">
        <f>#REF!</f>
        <v>#REF!</v>
      </c>
      <c r="L90" s="36" t="e">
        <f>#REF!</f>
        <v>#REF!</v>
      </c>
      <c r="M90" s="14" t="e">
        <f>#REF!</f>
        <v>#REF!</v>
      </c>
      <c r="N90" s="4" t="e">
        <f>#REF!</f>
        <v>#REF!</v>
      </c>
      <c r="O90" s="36" t="e">
        <f>#REF!</f>
        <v>#REF!</v>
      </c>
      <c r="P90" s="14" t="e">
        <f>#REF!</f>
        <v>#REF!</v>
      </c>
      <c r="Q90" s="28"/>
      <c r="R90" s="28"/>
      <c r="S90" s="28"/>
      <c r="T90" s="20"/>
      <c r="U90" s="20"/>
      <c r="V90" s="20"/>
      <c r="W90" s="20"/>
      <c r="X90" s="20"/>
      <c r="Y90" s="20"/>
      <c r="Z90" s="20"/>
      <c r="AA90" s="20"/>
      <c r="AB90" s="20"/>
      <c r="AC90" s="20"/>
      <c r="AD90" s="20"/>
      <c r="AE90" s="20"/>
    </row>
    <row r="91" spans="1:269">
      <c r="A91" s="14" t="s">
        <v>26</v>
      </c>
      <c r="B91" s="4" t="e">
        <f>#REF!</f>
        <v>#REF!</v>
      </c>
      <c r="C91" s="36" t="e">
        <f>#REF!</f>
        <v>#REF!</v>
      </c>
      <c r="D91" s="14" t="e">
        <f>#REF!</f>
        <v>#REF!</v>
      </c>
      <c r="E91" s="4" t="e">
        <f>#REF!</f>
        <v>#REF!</v>
      </c>
      <c r="F91" s="36" t="e">
        <f>#REF!</f>
        <v>#REF!</v>
      </c>
      <c r="G91" s="14" t="e">
        <f>#REF!</f>
        <v>#REF!</v>
      </c>
      <c r="H91" s="4" t="e">
        <f>#REF!</f>
        <v>#REF!</v>
      </c>
      <c r="I91" s="36" t="e">
        <f>#REF!</f>
        <v>#REF!</v>
      </c>
      <c r="J91" s="14" t="e">
        <f>#REF!</f>
        <v>#REF!</v>
      </c>
      <c r="K91" s="4" t="e">
        <f>#REF!</f>
        <v>#REF!</v>
      </c>
      <c r="L91" s="36" t="e">
        <f>#REF!</f>
        <v>#REF!</v>
      </c>
      <c r="M91" s="14" t="e">
        <f>#REF!</f>
        <v>#REF!</v>
      </c>
      <c r="N91" s="4" t="e">
        <f>#REF!</f>
        <v>#REF!</v>
      </c>
      <c r="O91" s="36" t="e">
        <f>#REF!</f>
        <v>#REF!</v>
      </c>
      <c r="P91" s="14" t="e">
        <f>#REF!</f>
        <v>#REF!</v>
      </c>
      <c r="Q91" s="28"/>
      <c r="R91" s="28"/>
      <c r="S91" s="28"/>
      <c r="T91" s="20"/>
      <c r="U91" s="20"/>
      <c r="V91" s="20"/>
      <c r="W91" s="20"/>
      <c r="X91" s="20"/>
      <c r="Y91" s="20"/>
      <c r="Z91" s="20"/>
      <c r="AA91" s="20"/>
      <c r="AB91" s="20"/>
      <c r="AC91" s="20"/>
      <c r="AD91" s="20"/>
      <c r="AE91" s="20"/>
    </row>
    <row r="92" spans="1:269">
      <c r="A92" s="14" t="s">
        <v>27</v>
      </c>
      <c r="B92" s="4" t="e">
        <f>#REF!</f>
        <v>#REF!</v>
      </c>
      <c r="C92" s="36" t="e">
        <f>#REF!</f>
        <v>#REF!</v>
      </c>
      <c r="D92" s="14" t="e">
        <f>#REF!</f>
        <v>#REF!</v>
      </c>
      <c r="E92" s="4" t="e">
        <f>#REF!</f>
        <v>#REF!</v>
      </c>
      <c r="F92" s="36" t="e">
        <f>#REF!</f>
        <v>#REF!</v>
      </c>
      <c r="G92" s="14" t="e">
        <f>#REF!</f>
        <v>#REF!</v>
      </c>
      <c r="H92" s="4" t="e">
        <f>#REF!</f>
        <v>#REF!</v>
      </c>
      <c r="I92" s="36" t="e">
        <f>#REF!</f>
        <v>#REF!</v>
      </c>
      <c r="J92" s="14" t="e">
        <f>#REF!</f>
        <v>#REF!</v>
      </c>
      <c r="K92" s="4" t="e">
        <f>#REF!</f>
        <v>#REF!</v>
      </c>
      <c r="L92" s="36" t="e">
        <f>#REF!</f>
        <v>#REF!</v>
      </c>
      <c r="M92" s="14" t="e">
        <f>#REF!</f>
        <v>#REF!</v>
      </c>
      <c r="N92" s="4" t="e">
        <f>#REF!</f>
        <v>#REF!</v>
      </c>
      <c r="O92" s="36" t="e">
        <f>#REF!</f>
        <v>#REF!</v>
      </c>
      <c r="P92" s="14" t="e">
        <f>#REF!</f>
        <v>#REF!</v>
      </c>
      <c r="Q92" s="28"/>
      <c r="R92" s="28"/>
      <c r="S92" s="28"/>
      <c r="T92" s="20"/>
      <c r="U92" s="20"/>
      <c r="V92" s="20"/>
      <c r="W92" s="20"/>
      <c r="X92" s="20"/>
      <c r="Y92" s="20"/>
      <c r="Z92" s="20"/>
      <c r="AA92" s="20"/>
      <c r="AB92" s="20"/>
      <c r="AC92" s="20"/>
      <c r="AD92" s="20"/>
      <c r="AE92" s="20"/>
    </row>
    <row r="93" spans="1:269">
      <c r="A93" s="14" t="s">
        <v>28</v>
      </c>
      <c r="B93" s="4" t="e">
        <f>#REF!</f>
        <v>#REF!</v>
      </c>
      <c r="C93" s="36" t="e">
        <f>#REF!</f>
        <v>#REF!</v>
      </c>
      <c r="D93" s="14" t="e">
        <f>#REF!</f>
        <v>#REF!</v>
      </c>
      <c r="E93" s="4" t="e">
        <f>#REF!</f>
        <v>#REF!</v>
      </c>
      <c r="F93" s="36" t="e">
        <f>#REF!</f>
        <v>#REF!</v>
      </c>
      <c r="G93" s="14" t="e">
        <f>#REF!</f>
        <v>#REF!</v>
      </c>
      <c r="H93" s="4" t="e">
        <f>#REF!</f>
        <v>#REF!</v>
      </c>
      <c r="I93" s="36" t="e">
        <f>#REF!</f>
        <v>#REF!</v>
      </c>
      <c r="J93" s="14" t="e">
        <f>#REF!</f>
        <v>#REF!</v>
      </c>
      <c r="K93" s="4" t="e">
        <f>#REF!</f>
        <v>#REF!</v>
      </c>
      <c r="L93" s="36" t="e">
        <f>#REF!</f>
        <v>#REF!</v>
      </c>
      <c r="M93" s="14" t="e">
        <f>#REF!</f>
        <v>#REF!</v>
      </c>
      <c r="N93" s="4" t="e">
        <f>#REF!</f>
        <v>#REF!</v>
      </c>
      <c r="O93" s="36" t="e">
        <f>#REF!</f>
        <v>#REF!</v>
      </c>
      <c r="P93" s="14" t="e">
        <f>#REF!</f>
        <v>#REF!</v>
      </c>
      <c r="Q93" s="28"/>
      <c r="R93" s="28"/>
      <c r="S93" s="28"/>
      <c r="T93" s="20"/>
      <c r="U93" s="20"/>
      <c r="V93" s="20"/>
      <c r="W93" s="20"/>
      <c r="X93" s="20"/>
      <c r="Y93" s="20"/>
      <c r="Z93" s="20"/>
      <c r="AA93" s="20"/>
      <c r="AB93" s="20"/>
      <c r="AC93" s="20"/>
      <c r="AD93" s="20"/>
      <c r="AE93" s="20"/>
    </row>
    <row r="94" spans="1:269">
      <c r="A94" s="14" t="s">
        <v>29</v>
      </c>
      <c r="B94" s="4" t="e">
        <f>#REF!</f>
        <v>#REF!</v>
      </c>
      <c r="C94" s="36" t="e">
        <f>#REF!</f>
        <v>#REF!</v>
      </c>
      <c r="D94" s="14" t="e">
        <f>#REF!</f>
        <v>#REF!</v>
      </c>
      <c r="E94" s="4" t="e">
        <f>#REF!</f>
        <v>#REF!</v>
      </c>
      <c r="F94" s="36" t="e">
        <f>#REF!</f>
        <v>#REF!</v>
      </c>
      <c r="G94" s="14" t="e">
        <f>#REF!</f>
        <v>#REF!</v>
      </c>
      <c r="H94" s="4" t="e">
        <f>#REF!</f>
        <v>#REF!</v>
      </c>
      <c r="I94" s="36" t="e">
        <f>#REF!</f>
        <v>#REF!</v>
      </c>
      <c r="J94" s="14" t="e">
        <f>#REF!</f>
        <v>#REF!</v>
      </c>
      <c r="K94" s="4" t="e">
        <f>#REF!</f>
        <v>#REF!</v>
      </c>
      <c r="L94" s="36" t="e">
        <f>#REF!</f>
        <v>#REF!</v>
      </c>
      <c r="M94" s="14" t="e">
        <f>#REF!</f>
        <v>#REF!</v>
      </c>
      <c r="N94" s="4" t="e">
        <f>#REF!</f>
        <v>#REF!</v>
      </c>
      <c r="O94" s="36" t="e">
        <f>#REF!</f>
        <v>#REF!</v>
      </c>
      <c r="P94" s="14" t="e">
        <f>#REF!</f>
        <v>#REF!</v>
      </c>
      <c r="Q94" s="28"/>
      <c r="R94" s="28"/>
      <c r="S94" s="28"/>
      <c r="T94" s="20"/>
      <c r="U94" s="20"/>
      <c r="V94" s="20"/>
      <c r="W94" s="20"/>
      <c r="X94" s="20"/>
      <c r="Y94" s="20"/>
      <c r="Z94" s="20"/>
      <c r="AA94" s="20"/>
      <c r="AB94" s="20"/>
      <c r="AC94" s="20"/>
      <c r="AD94" s="20"/>
      <c r="AE94" s="20"/>
    </row>
    <row r="95" spans="1:269">
      <c r="A95" s="14" t="s">
        <v>30</v>
      </c>
      <c r="B95" s="4" t="e">
        <f>#REF!</f>
        <v>#REF!</v>
      </c>
      <c r="C95" s="36" t="e">
        <f>#REF!</f>
        <v>#REF!</v>
      </c>
      <c r="D95" s="14" t="e">
        <f>#REF!</f>
        <v>#REF!</v>
      </c>
      <c r="E95" s="4" t="e">
        <f>#REF!</f>
        <v>#REF!</v>
      </c>
      <c r="F95" s="36" t="e">
        <f>#REF!</f>
        <v>#REF!</v>
      </c>
      <c r="G95" s="14" t="e">
        <f>#REF!</f>
        <v>#REF!</v>
      </c>
      <c r="H95" s="4" t="e">
        <f>#REF!</f>
        <v>#REF!</v>
      </c>
      <c r="I95" s="36" t="e">
        <f>#REF!</f>
        <v>#REF!</v>
      </c>
      <c r="J95" s="14" t="e">
        <f>#REF!</f>
        <v>#REF!</v>
      </c>
      <c r="K95" s="4" t="e">
        <f>#REF!</f>
        <v>#REF!</v>
      </c>
      <c r="L95" s="36" t="e">
        <f>#REF!</f>
        <v>#REF!</v>
      </c>
      <c r="M95" s="14" t="e">
        <f>#REF!</f>
        <v>#REF!</v>
      </c>
      <c r="N95" s="4" t="e">
        <f>#REF!</f>
        <v>#REF!</v>
      </c>
      <c r="O95" s="36" t="e">
        <f>#REF!</f>
        <v>#REF!</v>
      </c>
      <c r="P95" s="14" t="e">
        <f>#REF!</f>
        <v>#REF!</v>
      </c>
      <c r="Q95" s="28"/>
      <c r="R95" s="28"/>
      <c r="S95" s="28"/>
      <c r="T95" s="20"/>
      <c r="U95" s="20"/>
      <c r="V95" s="20"/>
      <c r="W95" s="20"/>
      <c r="X95" s="20"/>
      <c r="Y95" s="20"/>
      <c r="Z95" s="20"/>
      <c r="AA95" s="20"/>
      <c r="AB95" s="20"/>
      <c r="AC95" s="20"/>
      <c r="AD95" s="20"/>
      <c r="AE95" s="20"/>
    </row>
    <row r="96" spans="1:269">
      <c r="A96" s="14" t="s">
        <v>31</v>
      </c>
      <c r="B96" s="4" t="e">
        <f>#REF!</f>
        <v>#REF!</v>
      </c>
      <c r="C96" s="36" t="e">
        <f>#REF!</f>
        <v>#REF!</v>
      </c>
      <c r="D96" s="14" t="e">
        <f>#REF!</f>
        <v>#REF!</v>
      </c>
      <c r="E96" s="4" t="e">
        <f>#REF!</f>
        <v>#REF!</v>
      </c>
      <c r="F96" s="36" t="e">
        <f>#REF!</f>
        <v>#REF!</v>
      </c>
      <c r="G96" s="14" t="e">
        <f>#REF!</f>
        <v>#REF!</v>
      </c>
      <c r="H96" s="4" t="e">
        <f>#REF!</f>
        <v>#REF!</v>
      </c>
      <c r="I96" s="36" t="e">
        <f>#REF!</f>
        <v>#REF!</v>
      </c>
      <c r="J96" s="14" t="e">
        <f>#REF!</f>
        <v>#REF!</v>
      </c>
      <c r="K96" s="4" t="e">
        <f>#REF!</f>
        <v>#REF!</v>
      </c>
      <c r="L96" s="36" t="e">
        <f>#REF!</f>
        <v>#REF!</v>
      </c>
      <c r="M96" s="14" t="e">
        <f>#REF!</f>
        <v>#REF!</v>
      </c>
      <c r="N96" s="4" t="e">
        <f>#REF!</f>
        <v>#REF!</v>
      </c>
      <c r="O96" s="36" t="e">
        <f>#REF!</f>
        <v>#REF!</v>
      </c>
      <c r="P96" s="14" t="e">
        <f>#REF!</f>
        <v>#REF!</v>
      </c>
      <c r="Q96" s="28"/>
      <c r="R96" s="28"/>
      <c r="S96" s="28"/>
      <c r="T96" s="20"/>
      <c r="U96" s="20"/>
      <c r="V96" s="20"/>
      <c r="W96" s="20"/>
      <c r="X96" s="20"/>
      <c r="Y96" s="20"/>
      <c r="Z96" s="20"/>
      <c r="AA96" s="20"/>
      <c r="AB96" s="20"/>
      <c r="AC96" s="20"/>
      <c r="AD96" s="20"/>
      <c r="AE96" s="20"/>
    </row>
    <row r="97" spans="1:31">
      <c r="A97" s="14" t="s">
        <v>32</v>
      </c>
      <c r="B97" s="4" t="e">
        <f>#REF!</f>
        <v>#REF!</v>
      </c>
      <c r="C97" s="36" t="e">
        <f>#REF!</f>
        <v>#REF!</v>
      </c>
      <c r="D97" s="14" t="e">
        <f>#REF!</f>
        <v>#REF!</v>
      </c>
      <c r="E97" s="4" t="e">
        <f>#REF!</f>
        <v>#REF!</v>
      </c>
      <c r="F97" s="36" t="e">
        <f>#REF!</f>
        <v>#REF!</v>
      </c>
      <c r="G97" s="14" t="e">
        <f>#REF!</f>
        <v>#REF!</v>
      </c>
      <c r="H97" s="4" t="e">
        <f>#REF!</f>
        <v>#REF!</v>
      </c>
      <c r="I97" s="36" t="e">
        <f>#REF!</f>
        <v>#REF!</v>
      </c>
      <c r="J97" s="14" t="e">
        <f>#REF!</f>
        <v>#REF!</v>
      </c>
      <c r="K97" s="4" t="e">
        <f>#REF!</f>
        <v>#REF!</v>
      </c>
      <c r="L97" s="36" t="e">
        <f>#REF!</f>
        <v>#REF!</v>
      </c>
      <c r="M97" s="14" t="e">
        <f>#REF!</f>
        <v>#REF!</v>
      </c>
      <c r="N97" s="4" t="e">
        <f>#REF!</f>
        <v>#REF!</v>
      </c>
      <c r="O97" s="36" t="e">
        <f>#REF!</f>
        <v>#REF!</v>
      </c>
      <c r="P97" s="14" t="e">
        <f>#REF!</f>
        <v>#REF!</v>
      </c>
      <c r="Q97" s="28"/>
      <c r="R97" s="28"/>
      <c r="S97" s="28"/>
      <c r="T97" s="20"/>
      <c r="U97" s="20"/>
      <c r="V97" s="20"/>
      <c r="W97" s="20"/>
      <c r="X97" s="20"/>
      <c r="Y97" s="20"/>
      <c r="Z97" s="20"/>
      <c r="AA97" s="20"/>
      <c r="AB97" s="20"/>
      <c r="AC97" s="20"/>
      <c r="AD97" s="20"/>
      <c r="AE97" s="20"/>
    </row>
    <row r="98" spans="1:31">
      <c r="A98" s="14" t="s">
        <v>33</v>
      </c>
      <c r="B98" s="4" t="e">
        <f>#REF!</f>
        <v>#REF!</v>
      </c>
      <c r="C98" s="36" t="e">
        <f>#REF!</f>
        <v>#REF!</v>
      </c>
      <c r="D98" s="14" t="e">
        <f>#REF!</f>
        <v>#REF!</v>
      </c>
      <c r="E98" s="4" t="e">
        <f>#REF!</f>
        <v>#REF!</v>
      </c>
      <c r="F98" s="36" t="e">
        <f>#REF!</f>
        <v>#REF!</v>
      </c>
      <c r="G98" s="14" t="e">
        <f>#REF!</f>
        <v>#REF!</v>
      </c>
      <c r="H98" s="4" t="e">
        <f>#REF!</f>
        <v>#REF!</v>
      </c>
      <c r="I98" s="36" t="e">
        <f>#REF!</f>
        <v>#REF!</v>
      </c>
      <c r="J98" s="14" t="e">
        <f>#REF!</f>
        <v>#REF!</v>
      </c>
      <c r="K98" s="4" t="e">
        <f>#REF!</f>
        <v>#REF!</v>
      </c>
      <c r="L98" s="36" t="e">
        <f>#REF!</f>
        <v>#REF!</v>
      </c>
      <c r="M98" s="14" t="e">
        <f>#REF!</f>
        <v>#REF!</v>
      </c>
      <c r="N98" s="4" t="e">
        <f>#REF!</f>
        <v>#REF!</v>
      </c>
      <c r="O98" s="36" t="e">
        <f>#REF!</f>
        <v>#REF!</v>
      </c>
      <c r="P98" s="14" t="e">
        <f>#REF!</f>
        <v>#REF!</v>
      </c>
      <c r="Q98" s="28"/>
      <c r="R98" s="28"/>
      <c r="S98" s="28"/>
      <c r="T98" s="20"/>
      <c r="U98" s="20"/>
      <c r="V98" s="20"/>
      <c r="W98" s="20"/>
      <c r="X98" s="20"/>
      <c r="Y98" s="20"/>
      <c r="Z98" s="20"/>
      <c r="AA98" s="20"/>
      <c r="AB98" s="20"/>
      <c r="AC98" s="20"/>
      <c r="AD98" s="20"/>
      <c r="AE98" s="20"/>
    </row>
    <row r="99" spans="1:31">
      <c r="A99" s="14" t="s">
        <v>34</v>
      </c>
      <c r="B99" s="4" t="e">
        <f>#REF!</f>
        <v>#REF!</v>
      </c>
      <c r="C99" s="36" t="e">
        <f>#REF!</f>
        <v>#REF!</v>
      </c>
      <c r="D99" s="14" t="e">
        <f>#REF!</f>
        <v>#REF!</v>
      </c>
      <c r="E99" s="4" t="e">
        <f>#REF!</f>
        <v>#REF!</v>
      </c>
      <c r="F99" s="36" t="e">
        <f>#REF!</f>
        <v>#REF!</v>
      </c>
      <c r="G99" s="14" t="e">
        <f>#REF!</f>
        <v>#REF!</v>
      </c>
      <c r="H99" s="4" t="e">
        <f>#REF!</f>
        <v>#REF!</v>
      </c>
      <c r="I99" s="36" t="e">
        <f>#REF!</f>
        <v>#REF!</v>
      </c>
      <c r="J99" s="14" t="e">
        <f>#REF!</f>
        <v>#REF!</v>
      </c>
      <c r="K99" s="4" t="e">
        <f>#REF!</f>
        <v>#REF!</v>
      </c>
      <c r="L99" s="36" t="e">
        <f>#REF!</f>
        <v>#REF!</v>
      </c>
      <c r="M99" s="14" t="e">
        <f>#REF!</f>
        <v>#REF!</v>
      </c>
      <c r="N99" s="4" t="e">
        <f>#REF!</f>
        <v>#REF!</v>
      </c>
      <c r="O99" s="36" t="e">
        <f>#REF!</f>
        <v>#REF!</v>
      </c>
      <c r="P99" s="14" t="e">
        <f>#REF!</f>
        <v>#REF!</v>
      </c>
      <c r="Q99" s="28"/>
      <c r="R99" s="28"/>
      <c r="S99" s="28"/>
      <c r="T99" s="20"/>
      <c r="U99" s="20"/>
      <c r="V99" s="20"/>
      <c r="W99" s="20"/>
      <c r="X99" s="20"/>
      <c r="Y99" s="20"/>
      <c r="Z99" s="20"/>
      <c r="AA99" s="20"/>
      <c r="AB99" s="20"/>
      <c r="AC99" s="20"/>
      <c r="AD99" s="20"/>
      <c r="AE99" s="20"/>
    </row>
    <row r="100" spans="1:31">
      <c r="A100" s="14" t="s">
        <v>35</v>
      </c>
      <c r="B100" s="4" t="e">
        <f>#REF!</f>
        <v>#REF!</v>
      </c>
      <c r="C100" s="36" t="e">
        <f>#REF!</f>
        <v>#REF!</v>
      </c>
      <c r="D100" s="14" t="e">
        <f>#REF!</f>
        <v>#REF!</v>
      </c>
      <c r="E100" s="4" t="e">
        <f>#REF!</f>
        <v>#REF!</v>
      </c>
      <c r="F100" s="36" t="e">
        <f>#REF!</f>
        <v>#REF!</v>
      </c>
      <c r="G100" s="14" t="e">
        <f>#REF!</f>
        <v>#REF!</v>
      </c>
      <c r="H100" s="4" t="e">
        <f>#REF!</f>
        <v>#REF!</v>
      </c>
      <c r="I100" s="36" t="e">
        <f>#REF!</f>
        <v>#REF!</v>
      </c>
      <c r="J100" s="14" t="e">
        <f>#REF!</f>
        <v>#REF!</v>
      </c>
      <c r="K100" s="4" t="e">
        <f>#REF!</f>
        <v>#REF!</v>
      </c>
      <c r="L100" s="36" t="e">
        <f>#REF!</f>
        <v>#REF!</v>
      </c>
      <c r="M100" s="14" t="e">
        <f>#REF!</f>
        <v>#REF!</v>
      </c>
      <c r="N100" s="4" t="e">
        <f>#REF!</f>
        <v>#REF!</v>
      </c>
      <c r="O100" s="36" t="e">
        <f>#REF!</f>
        <v>#REF!</v>
      </c>
      <c r="P100" s="14" t="e">
        <f>#REF!</f>
        <v>#REF!</v>
      </c>
      <c r="Q100" s="28"/>
      <c r="R100" s="28"/>
      <c r="S100" s="28"/>
      <c r="T100" s="20"/>
      <c r="U100" s="20"/>
      <c r="V100" s="20"/>
      <c r="W100" s="20"/>
      <c r="X100" s="20"/>
      <c r="Y100" s="20"/>
      <c r="Z100" s="20"/>
      <c r="AA100" s="20"/>
      <c r="AB100" s="20"/>
      <c r="AC100" s="20"/>
      <c r="AD100" s="20"/>
      <c r="AE100" s="20"/>
    </row>
    <row r="101" spans="1:31">
      <c r="A101" s="14" t="s">
        <v>36</v>
      </c>
      <c r="B101" s="4" t="e">
        <f>#REF!</f>
        <v>#REF!</v>
      </c>
      <c r="C101" s="36" t="e">
        <f>#REF!</f>
        <v>#REF!</v>
      </c>
      <c r="D101" s="14" t="e">
        <f>#REF!</f>
        <v>#REF!</v>
      </c>
      <c r="E101" s="4" t="e">
        <f>#REF!</f>
        <v>#REF!</v>
      </c>
      <c r="F101" s="36" t="e">
        <f>#REF!</f>
        <v>#REF!</v>
      </c>
      <c r="G101" s="14" t="e">
        <f>#REF!</f>
        <v>#REF!</v>
      </c>
      <c r="H101" s="4" t="e">
        <f>#REF!</f>
        <v>#REF!</v>
      </c>
      <c r="I101" s="36" t="e">
        <f>#REF!</f>
        <v>#REF!</v>
      </c>
      <c r="J101" s="14" t="e">
        <f>#REF!</f>
        <v>#REF!</v>
      </c>
      <c r="K101" s="4" t="e">
        <f>#REF!</f>
        <v>#REF!</v>
      </c>
      <c r="L101" s="36" t="e">
        <f>#REF!</f>
        <v>#REF!</v>
      </c>
      <c r="M101" s="14" t="e">
        <f>#REF!</f>
        <v>#REF!</v>
      </c>
      <c r="N101" s="4" t="e">
        <f>#REF!</f>
        <v>#REF!</v>
      </c>
      <c r="O101" s="36" t="e">
        <f>#REF!</f>
        <v>#REF!</v>
      </c>
      <c r="P101" s="14" t="e">
        <f>#REF!</f>
        <v>#REF!</v>
      </c>
      <c r="Q101" s="28"/>
      <c r="R101" s="28"/>
      <c r="S101" s="28"/>
      <c r="T101" s="20"/>
      <c r="U101" s="20"/>
      <c r="V101" s="20"/>
      <c r="W101" s="20"/>
      <c r="X101" s="20"/>
      <c r="Y101" s="20"/>
      <c r="Z101" s="20"/>
      <c r="AA101" s="20"/>
      <c r="AB101" s="20"/>
      <c r="AC101" s="20"/>
      <c r="AD101" s="20"/>
      <c r="AE101" s="20"/>
    </row>
    <row r="102" spans="1:31">
      <c r="A102" s="14" t="s">
        <v>37</v>
      </c>
      <c r="B102" s="4" t="e">
        <f>#REF!</f>
        <v>#REF!</v>
      </c>
      <c r="C102" s="36" t="e">
        <f>#REF!</f>
        <v>#REF!</v>
      </c>
      <c r="D102" s="14" t="e">
        <f>#REF!</f>
        <v>#REF!</v>
      </c>
      <c r="E102" s="4" t="e">
        <f>#REF!</f>
        <v>#REF!</v>
      </c>
      <c r="F102" s="36" t="e">
        <f>#REF!</f>
        <v>#REF!</v>
      </c>
      <c r="G102" s="14" t="e">
        <f>#REF!</f>
        <v>#REF!</v>
      </c>
      <c r="H102" s="4" t="e">
        <f>#REF!</f>
        <v>#REF!</v>
      </c>
      <c r="I102" s="36" t="e">
        <f>#REF!</f>
        <v>#REF!</v>
      </c>
      <c r="J102" s="14" t="e">
        <f>#REF!</f>
        <v>#REF!</v>
      </c>
      <c r="K102" s="4" t="e">
        <f>#REF!</f>
        <v>#REF!</v>
      </c>
      <c r="L102" s="36" t="e">
        <f>#REF!</f>
        <v>#REF!</v>
      </c>
      <c r="M102" s="14" t="e">
        <f>#REF!</f>
        <v>#REF!</v>
      </c>
      <c r="N102" s="4" t="e">
        <f>#REF!</f>
        <v>#REF!</v>
      </c>
      <c r="O102" s="36" t="e">
        <f>#REF!</f>
        <v>#REF!</v>
      </c>
      <c r="P102" s="14" t="e">
        <f>#REF!</f>
        <v>#REF!</v>
      </c>
      <c r="Q102" s="20"/>
      <c r="R102" s="28"/>
      <c r="S102" s="28"/>
      <c r="T102" s="20"/>
      <c r="U102" s="20"/>
      <c r="V102" s="20"/>
      <c r="W102" s="20"/>
      <c r="X102" s="20"/>
      <c r="Y102" s="20"/>
      <c r="Z102" s="20"/>
      <c r="AA102" s="247"/>
      <c r="AB102" s="247"/>
      <c r="AC102" s="247"/>
      <c r="AD102" s="20"/>
      <c r="AE102" s="20"/>
    </row>
    <row r="103" spans="1:31">
      <c r="A103" s="14" t="s">
        <v>38</v>
      </c>
      <c r="B103" s="4" t="e">
        <f>#REF!</f>
        <v>#REF!</v>
      </c>
      <c r="C103" s="36" t="e">
        <f>#REF!</f>
        <v>#REF!</v>
      </c>
      <c r="D103" s="14" t="e">
        <f>#REF!</f>
        <v>#REF!</v>
      </c>
      <c r="E103" s="4" t="e">
        <f>#REF!</f>
        <v>#REF!</v>
      </c>
      <c r="F103" s="36" t="e">
        <f>#REF!</f>
        <v>#REF!</v>
      </c>
      <c r="G103" s="14" t="e">
        <f>#REF!</f>
        <v>#REF!</v>
      </c>
      <c r="H103" s="4" t="e">
        <f>#REF!</f>
        <v>#REF!</v>
      </c>
      <c r="I103" s="36" t="e">
        <f>#REF!</f>
        <v>#REF!</v>
      </c>
      <c r="J103" s="14" t="e">
        <f>#REF!</f>
        <v>#REF!</v>
      </c>
      <c r="K103" s="4" t="e">
        <f>#REF!</f>
        <v>#REF!</v>
      </c>
      <c r="L103" s="36" t="e">
        <f>#REF!</f>
        <v>#REF!</v>
      </c>
      <c r="M103" s="14" t="e">
        <f>#REF!</f>
        <v>#REF!</v>
      </c>
      <c r="N103" s="4" t="e">
        <f>#REF!</f>
        <v>#REF!</v>
      </c>
      <c r="O103" s="36" t="e">
        <f>#REF!</f>
        <v>#REF!</v>
      </c>
      <c r="P103" s="14" t="e">
        <f>#REF!</f>
        <v>#REF!</v>
      </c>
      <c r="Q103" s="20"/>
      <c r="R103" s="20"/>
      <c r="S103" s="20"/>
      <c r="T103" s="20"/>
      <c r="U103" s="20"/>
      <c r="V103" s="20"/>
      <c r="W103" s="20"/>
      <c r="X103" s="20"/>
      <c r="Y103" s="20"/>
      <c r="Z103" s="20"/>
      <c r="AA103" s="20"/>
      <c r="AB103" s="20"/>
      <c r="AC103" s="20"/>
      <c r="AD103" s="20"/>
      <c r="AE103" s="20"/>
    </row>
    <row r="104" spans="1:31" ht="24.75" thickBot="1">
      <c r="A104" s="14" t="s">
        <v>39</v>
      </c>
      <c r="B104" s="4" t="e">
        <f>#REF!</f>
        <v>#REF!</v>
      </c>
      <c r="C104" s="36" t="e">
        <f>#REF!</f>
        <v>#REF!</v>
      </c>
      <c r="D104" s="14" t="e">
        <f>#REF!</f>
        <v>#REF!</v>
      </c>
      <c r="E104" s="4" t="e">
        <f>#REF!</f>
        <v>#REF!</v>
      </c>
      <c r="F104" s="36" t="e">
        <f>#REF!</f>
        <v>#REF!</v>
      </c>
      <c r="G104" s="14" t="e">
        <f>#REF!</f>
        <v>#REF!</v>
      </c>
      <c r="H104" s="4" t="e">
        <f>#REF!</f>
        <v>#REF!</v>
      </c>
      <c r="I104" s="36" t="e">
        <f>#REF!</f>
        <v>#REF!</v>
      </c>
      <c r="J104" s="14" t="e">
        <f>#REF!</f>
        <v>#REF!</v>
      </c>
      <c r="K104" s="4" t="e">
        <f>#REF!</f>
        <v>#REF!</v>
      </c>
      <c r="L104" s="36" t="e">
        <f>#REF!</f>
        <v>#REF!</v>
      </c>
      <c r="M104" s="14" t="e">
        <f>#REF!</f>
        <v>#REF!</v>
      </c>
      <c r="N104" s="4" t="e">
        <f>#REF!</f>
        <v>#REF!</v>
      </c>
      <c r="O104" s="36" t="e">
        <f>#REF!</f>
        <v>#REF!</v>
      </c>
      <c r="P104" s="14" t="e">
        <f>#REF!</f>
        <v>#REF!</v>
      </c>
      <c r="Q104" s="20"/>
      <c r="R104" s="20"/>
      <c r="S104" s="20"/>
      <c r="T104" s="20"/>
      <c r="U104" s="20"/>
      <c r="V104" s="20"/>
      <c r="W104" s="20"/>
      <c r="X104" s="20"/>
      <c r="Y104" s="20"/>
      <c r="Z104" s="20"/>
      <c r="AA104" s="20"/>
      <c r="AB104" s="20"/>
      <c r="AC104" s="20"/>
      <c r="AD104" s="20"/>
      <c r="AE104" s="20"/>
    </row>
    <row r="105" spans="1:31" ht="25.5" thickTop="1" thickBot="1">
      <c r="A105" s="15" t="s">
        <v>45</v>
      </c>
      <c r="B105" s="16" t="e">
        <f>#REF!</f>
        <v>#REF!</v>
      </c>
      <c r="C105" s="37" t="e">
        <f>#REF!</f>
        <v>#REF!</v>
      </c>
      <c r="D105" s="17" t="e">
        <f>#REF!</f>
        <v>#REF!</v>
      </c>
      <c r="E105" s="16" t="e">
        <f>#REF!</f>
        <v>#REF!</v>
      </c>
      <c r="F105" s="37" t="e">
        <f>#REF!</f>
        <v>#REF!</v>
      </c>
      <c r="G105" s="17" t="e">
        <f>#REF!</f>
        <v>#REF!</v>
      </c>
      <c r="H105" s="16" t="e">
        <f>#REF!</f>
        <v>#REF!</v>
      </c>
      <c r="I105" s="37" t="e">
        <f>#REF!</f>
        <v>#REF!</v>
      </c>
      <c r="J105" s="17" t="e">
        <f>#REF!</f>
        <v>#REF!</v>
      </c>
      <c r="K105" s="16" t="e">
        <f>#REF!</f>
        <v>#REF!</v>
      </c>
      <c r="L105" s="37" t="e">
        <f>#REF!</f>
        <v>#REF!</v>
      </c>
      <c r="M105" s="17" t="e">
        <f>#REF!</f>
        <v>#REF!</v>
      </c>
      <c r="N105" s="16" t="e">
        <f>#REF!</f>
        <v>#REF!</v>
      </c>
      <c r="O105" s="37" t="e">
        <f>#REF!</f>
        <v>#REF!</v>
      </c>
      <c r="P105" s="17" t="e">
        <f>#REF!</f>
        <v>#REF!</v>
      </c>
      <c r="Q105" s="20"/>
      <c r="R105" s="20"/>
      <c r="S105" s="20"/>
      <c r="T105" s="20"/>
      <c r="U105" s="20"/>
      <c r="V105" s="20"/>
      <c r="W105" s="20"/>
      <c r="X105" s="20"/>
      <c r="Y105" s="20"/>
      <c r="Z105" s="20"/>
      <c r="AA105" s="20"/>
      <c r="AB105" s="20"/>
      <c r="AC105" s="20"/>
      <c r="AD105" s="20"/>
      <c r="AE105" s="20"/>
    </row>
    <row r="106" spans="1:31" ht="24.75" thickTop="1"/>
    <row r="108" spans="1:31" ht="24.75" thickBot="1"/>
    <row r="109" spans="1:31" ht="18" customHeight="1" thickTop="1" thickBot="1">
      <c r="A109" s="256" t="s">
        <v>14</v>
      </c>
      <c r="B109" s="270" t="s">
        <v>0</v>
      </c>
      <c r="C109" s="271"/>
      <c r="D109" s="271"/>
      <c r="E109" s="271"/>
      <c r="F109" s="271"/>
      <c r="G109" s="272"/>
      <c r="H109" s="273" t="s">
        <v>1</v>
      </c>
      <c r="I109" s="274"/>
      <c r="J109" s="274"/>
      <c r="K109" s="274"/>
      <c r="L109" s="274"/>
      <c r="M109" s="275"/>
      <c r="N109" s="270" t="s">
        <v>18</v>
      </c>
      <c r="O109" s="271"/>
      <c r="P109" s="271"/>
      <c r="Q109" s="271"/>
      <c r="R109" s="271"/>
      <c r="S109" s="272"/>
      <c r="T109" s="273" t="s">
        <v>19</v>
      </c>
      <c r="U109" s="274"/>
      <c r="V109" s="274"/>
      <c r="W109" s="274"/>
      <c r="X109" s="274"/>
      <c r="Y109" s="275"/>
      <c r="Z109" s="270" t="s">
        <v>41</v>
      </c>
      <c r="AA109" s="271"/>
      <c r="AB109" s="271"/>
      <c r="AC109" s="271"/>
      <c r="AD109" s="271"/>
      <c r="AE109" s="272"/>
    </row>
    <row r="110" spans="1:31" ht="24.75" thickTop="1">
      <c r="A110" s="269"/>
      <c r="B110" s="250" t="s">
        <v>9</v>
      </c>
      <c r="C110" s="251"/>
      <c r="D110" s="252"/>
      <c r="E110" s="250" t="s">
        <v>11</v>
      </c>
      <c r="F110" s="251"/>
      <c r="G110" s="252"/>
      <c r="H110" s="259" t="s">
        <v>9</v>
      </c>
      <c r="I110" s="260"/>
      <c r="J110" s="261"/>
      <c r="K110" s="259" t="s">
        <v>11</v>
      </c>
      <c r="L110" s="260"/>
      <c r="M110" s="261"/>
      <c r="N110" s="250" t="s">
        <v>9</v>
      </c>
      <c r="O110" s="251"/>
      <c r="P110" s="252"/>
      <c r="Q110" s="250" t="s">
        <v>11</v>
      </c>
      <c r="R110" s="251"/>
      <c r="S110" s="252"/>
      <c r="T110" s="259" t="s">
        <v>9</v>
      </c>
      <c r="U110" s="260"/>
      <c r="V110" s="261"/>
      <c r="W110" s="259" t="s">
        <v>11</v>
      </c>
      <c r="X110" s="260"/>
      <c r="Y110" s="261"/>
      <c r="Z110" s="250" t="s">
        <v>9</v>
      </c>
      <c r="AA110" s="251"/>
      <c r="AB110" s="252"/>
      <c r="AC110" s="250" t="s">
        <v>11</v>
      </c>
      <c r="AD110" s="251"/>
      <c r="AE110" s="252"/>
    </row>
    <row r="111" spans="1:31" ht="24.75" thickBot="1">
      <c r="A111" s="257"/>
      <c r="B111" s="5">
        <v>2018</v>
      </c>
      <c r="C111" s="6">
        <v>2017</v>
      </c>
      <c r="D111" s="7" t="s">
        <v>8</v>
      </c>
      <c r="E111" s="8">
        <v>2018</v>
      </c>
      <c r="F111" s="6">
        <v>2017</v>
      </c>
      <c r="G111" s="7" t="s">
        <v>8</v>
      </c>
      <c r="H111" s="9">
        <v>2018</v>
      </c>
      <c r="I111" s="10">
        <v>2017</v>
      </c>
      <c r="J111" s="11" t="s">
        <v>8</v>
      </c>
      <c r="K111" s="9">
        <v>2018</v>
      </c>
      <c r="L111" s="10">
        <v>2017</v>
      </c>
      <c r="M111" s="11" t="s">
        <v>8</v>
      </c>
      <c r="N111" s="8">
        <v>2018</v>
      </c>
      <c r="O111" s="6">
        <v>2017</v>
      </c>
      <c r="P111" s="7" t="s">
        <v>8</v>
      </c>
      <c r="Q111" s="8">
        <v>2018</v>
      </c>
      <c r="R111" s="6">
        <v>2017</v>
      </c>
      <c r="S111" s="7" t="s">
        <v>8</v>
      </c>
      <c r="T111" s="12">
        <v>2018</v>
      </c>
      <c r="U111" s="10">
        <v>2017</v>
      </c>
      <c r="V111" s="11" t="s">
        <v>8</v>
      </c>
      <c r="W111" s="12">
        <v>2018</v>
      </c>
      <c r="X111" s="10">
        <v>2017</v>
      </c>
      <c r="Y111" s="11" t="s">
        <v>8</v>
      </c>
      <c r="Z111" s="5">
        <v>2018</v>
      </c>
      <c r="AA111" s="6">
        <v>2017</v>
      </c>
      <c r="AB111" s="7" t="s">
        <v>8</v>
      </c>
      <c r="AC111" s="5">
        <v>2018</v>
      </c>
      <c r="AD111" s="6">
        <v>2017</v>
      </c>
      <c r="AE111" s="7" t="s">
        <v>8</v>
      </c>
    </row>
    <row r="112" spans="1:31" ht="24.75" thickTop="1">
      <c r="A112" s="13" t="s">
        <v>21</v>
      </c>
      <c r="B112" s="4" t="e">
        <f>#REF!</f>
        <v>#REF!</v>
      </c>
      <c r="C112" s="36" t="e">
        <f>#REF!</f>
        <v>#REF!</v>
      </c>
      <c r="D112" s="14" t="e">
        <f>#REF!</f>
        <v>#REF!</v>
      </c>
      <c r="E112" s="4" t="e">
        <f>#REF!</f>
        <v>#REF!</v>
      </c>
      <c r="F112" s="36" t="e">
        <f>#REF!</f>
        <v>#REF!</v>
      </c>
      <c r="G112" s="14" t="e">
        <f>#REF!</f>
        <v>#REF!</v>
      </c>
      <c r="H112" s="4" t="e">
        <f>#REF!</f>
        <v>#REF!</v>
      </c>
      <c r="I112" s="36" t="e">
        <f>#REF!</f>
        <v>#REF!</v>
      </c>
      <c r="J112" s="14" t="e">
        <f>#REF!</f>
        <v>#REF!</v>
      </c>
      <c r="K112" s="4" t="e">
        <f>#REF!</f>
        <v>#REF!</v>
      </c>
      <c r="L112" s="36" t="e">
        <f>#REF!</f>
        <v>#REF!</v>
      </c>
      <c r="M112" s="14" t="e">
        <f>#REF!</f>
        <v>#REF!</v>
      </c>
      <c r="N112" s="4" t="e">
        <f>#REF!</f>
        <v>#REF!</v>
      </c>
      <c r="O112" s="36" t="e">
        <f>#REF!</f>
        <v>#REF!</v>
      </c>
      <c r="P112" s="14" t="e">
        <f>#REF!</f>
        <v>#REF!</v>
      </c>
      <c r="Q112" s="4" t="e">
        <f>#REF!</f>
        <v>#REF!</v>
      </c>
      <c r="R112" s="36" t="e">
        <f>#REF!</f>
        <v>#REF!</v>
      </c>
      <c r="S112" s="14" t="e">
        <f>#REF!</f>
        <v>#REF!</v>
      </c>
      <c r="T112" s="4" t="e">
        <f>#REF!</f>
        <v>#REF!</v>
      </c>
      <c r="U112" s="36" t="e">
        <f>#REF!</f>
        <v>#REF!</v>
      </c>
      <c r="V112" s="14" t="e">
        <f>#REF!</f>
        <v>#REF!</v>
      </c>
      <c r="W112" s="4" t="e">
        <f>#REF!</f>
        <v>#REF!</v>
      </c>
      <c r="X112" s="36" t="e">
        <f>#REF!</f>
        <v>#REF!</v>
      </c>
      <c r="Y112" s="14" t="e">
        <f>#REF!</f>
        <v>#REF!</v>
      </c>
      <c r="Z112" s="4" t="e">
        <f>#REF!</f>
        <v>#REF!</v>
      </c>
      <c r="AA112" s="36" t="e">
        <f>#REF!</f>
        <v>#REF!</v>
      </c>
      <c r="AB112" s="13" t="e">
        <f>#REF!</f>
        <v>#REF!</v>
      </c>
      <c r="AC112" s="4" t="e">
        <f>#REF!</f>
        <v>#REF!</v>
      </c>
      <c r="AD112" s="36" t="e">
        <f>#REF!</f>
        <v>#REF!</v>
      </c>
      <c r="AE112" s="14" t="e">
        <f>#REF!</f>
        <v>#REF!</v>
      </c>
    </row>
    <row r="113" spans="1:31">
      <c r="A113" s="14" t="s">
        <v>22</v>
      </c>
      <c r="B113" s="4" t="e">
        <f>#REF!</f>
        <v>#REF!</v>
      </c>
      <c r="C113" s="36" t="e">
        <f>#REF!</f>
        <v>#REF!</v>
      </c>
      <c r="D113" s="14" t="e">
        <f>#REF!</f>
        <v>#REF!</v>
      </c>
      <c r="E113" s="4" t="e">
        <f>#REF!</f>
        <v>#REF!</v>
      </c>
      <c r="F113" s="36" t="e">
        <f>#REF!</f>
        <v>#REF!</v>
      </c>
      <c r="G113" s="14" t="e">
        <f>#REF!</f>
        <v>#REF!</v>
      </c>
      <c r="H113" s="4" t="e">
        <f>#REF!</f>
        <v>#REF!</v>
      </c>
      <c r="I113" s="36" t="e">
        <f>#REF!</f>
        <v>#REF!</v>
      </c>
      <c r="J113" s="14" t="e">
        <f>#REF!</f>
        <v>#REF!</v>
      </c>
      <c r="K113" s="4" t="e">
        <f>#REF!</f>
        <v>#REF!</v>
      </c>
      <c r="L113" s="36" t="e">
        <f>#REF!</f>
        <v>#REF!</v>
      </c>
      <c r="M113" s="14" t="e">
        <f>#REF!</f>
        <v>#REF!</v>
      </c>
      <c r="N113" s="4" t="e">
        <f>#REF!</f>
        <v>#REF!</v>
      </c>
      <c r="O113" s="36" t="e">
        <f>#REF!</f>
        <v>#REF!</v>
      </c>
      <c r="P113" s="14" t="e">
        <f>#REF!</f>
        <v>#REF!</v>
      </c>
      <c r="Q113" s="4" t="e">
        <f>#REF!</f>
        <v>#REF!</v>
      </c>
      <c r="R113" s="36" t="e">
        <f>#REF!</f>
        <v>#REF!</v>
      </c>
      <c r="S113" s="14" t="e">
        <f>#REF!</f>
        <v>#REF!</v>
      </c>
      <c r="T113" s="4" t="e">
        <f>#REF!</f>
        <v>#REF!</v>
      </c>
      <c r="U113" s="36" t="e">
        <f>#REF!</f>
        <v>#REF!</v>
      </c>
      <c r="V113" s="14" t="e">
        <f>#REF!</f>
        <v>#REF!</v>
      </c>
      <c r="W113" s="4" t="e">
        <f>#REF!</f>
        <v>#REF!</v>
      </c>
      <c r="X113" s="36" t="e">
        <f>#REF!</f>
        <v>#REF!</v>
      </c>
      <c r="Y113" s="14" t="e">
        <f>#REF!</f>
        <v>#REF!</v>
      </c>
      <c r="Z113" s="4" t="e">
        <f>#REF!</f>
        <v>#REF!</v>
      </c>
      <c r="AA113" s="36" t="e">
        <f>#REF!</f>
        <v>#REF!</v>
      </c>
      <c r="AB113" s="14" t="e">
        <f>#REF!</f>
        <v>#REF!</v>
      </c>
      <c r="AC113" s="4" t="e">
        <f>#REF!</f>
        <v>#REF!</v>
      </c>
      <c r="AD113" s="36" t="e">
        <f>#REF!</f>
        <v>#REF!</v>
      </c>
      <c r="AE113" s="14" t="e">
        <f>#REF!</f>
        <v>#REF!</v>
      </c>
    </row>
    <row r="114" spans="1:31">
      <c r="A114" s="14" t="s">
        <v>23</v>
      </c>
      <c r="B114" s="4" t="e">
        <f>#REF!</f>
        <v>#REF!</v>
      </c>
      <c r="C114" s="36" t="e">
        <f>#REF!</f>
        <v>#REF!</v>
      </c>
      <c r="D114" s="14" t="e">
        <f>#REF!</f>
        <v>#REF!</v>
      </c>
      <c r="E114" s="4" t="e">
        <f>#REF!</f>
        <v>#REF!</v>
      </c>
      <c r="F114" s="36" t="e">
        <f>#REF!</f>
        <v>#REF!</v>
      </c>
      <c r="G114" s="14" t="e">
        <f>#REF!</f>
        <v>#REF!</v>
      </c>
      <c r="H114" s="4" t="e">
        <f>#REF!</f>
        <v>#REF!</v>
      </c>
      <c r="I114" s="36" t="e">
        <f>#REF!</f>
        <v>#REF!</v>
      </c>
      <c r="J114" s="14" t="e">
        <f>#REF!</f>
        <v>#REF!</v>
      </c>
      <c r="K114" s="4" t="e">
        <f>#REF!</f>
        <v>#REF!</v>
      </c>
      <c r="L114" s="36" t="e">
        <f>#REF!</f>
        <v>#REF!</v>
      </c>
      <c r="M114" s="14" t="e">
        <f>#REF!</f>
        <v>#REF!</v>
      </c>
      <c r="N114" s="4" t="e">
        <f>#REF!</f>
        <v>#REF!</v>
      </c>
      <c r="O114" s="36" t="e">
        <f>#REF!</f>
        <v>#REF!</v>
      </c>
      <c r="P114" s="14" t="e">
        <f>#REF!</f>
        <v>#REF!</v>
      </c>
      <c r="Q114" s="4" t="e">
        <f>#REF!</f>
        <v>#REF!</v>
      </c>
      <c r="R114" s="36" t="e">
        <f>#REF!</f>
        <v>#REF!</v>
      </c>
      <c r="S114" s="14" t="e">
        <f>#REF!</f>
        <v>#REF!</v>
      </c>
      <c r="T114" s="4" t="e">
        <f>#REF!</f>
        <v>#REF!</v>
      </c>
      <c r="U114" s="36" t="e">
        <f>#REF!</f>
        <v>#REF!</v>
      </c>
      <c r="V114" s="14" t="e">
        <f>#REF!</f>
        <v>#REF!</v>
      </c>
      <c r="W114" s="4" t="e">
        <f>#REF!</f>
        <v>#REF!</v>
      </c>
      <c r="X114" s="36" t="e">
        <f>#REF!</f>
        <v>#REF!</v>
      </c>
      <c r="Y114" s="14" t="e">
        <f>#REF!</f>
        <v>#REF!</v>
      </c>
      <c r="Z114" s="4" t="e">
        <f>#REF!</f>
        <v>#REF!</v>
      </c>
      <c r="AA114" s="36" t="e">
        <f>#REF!</f>
        <v>#REF!</v>
      </c>
      <c r="AB114" s="14" t="e">
        <f>#REF!</f>
        <v>#REF!</v>
      </c>
      <c r="AC114" s="4" t="e">
        <f>#REF!</f>
        <v>#REF!</v>
      </c>
      <c r="AD114" s="36" t="e">
        <f>#REF!</f>
        <v>#REF!</v>
      </c>
      <c r="AE114" s="14" t="e">
        <f>#REF!</f>
        <v>#REF!</v>
      </c>
    </row>
    <row r="115" spans="1:31">
      <c r="A115" s="14" t="s">
        <v>24</v>
      </c>
      <c r="B115" s="4" t="e">
        <f>#REF!</f>
        <v>#REF!</v>
      </c>
      <c r="C115" s="36" t="e">
        <f>#REF!</f>
        <v>#REF!</v>
      </c>
      <c r="D115" s="14" t="e">
        <f>#REF!</f>
        <v>#REF!</v>
      </c>
      <c r="E115" s="4" t="e">
        <f>#REF!</f>
        <v>#REF!</v>
      </c>
      <c r="F115" s="36" t="e">
        <f>#REF!</f>
        <v>#REF!</v>
      </c>
      <c r="G115" s="14" t="e">
        <f>#REF!</f>
        <v>#REF!</v>
      </c>
      <c r="H115" s="4" t="e">
        <f>#REF!</f>
        <v>#REF!</v>
      </c>
      <c r="I115" s="36" t="e">
        <f>#REF!</f>
        <v>#REF!</v>
      </c>
      <c r="J115" s="14" t="e">
        <f>#REF!</f>
        <v>#REF!</v>
      </c>
      <c r="K115" s="4" t="e">
        <f>#REF!</f>
        <v>#REF!</v>
      </c>
      <c r="L115" s="36" t="e">
        <f>#REF!</f>
        <v>#REF!</v>
      </c>
      <c r="M115" s="14" t="e">
        <f>#REF!</f>
        <v>#REF!</v>
      </c>
      <c r="N115" s="4" t="e">
        <f>#REF!</f>
        <v>#REF!</v>
      </c>
      <c r="O115" s="36" t="e">
        <f>#REF!</f>
        <v>#REF!</v>
      </c>
      <c r="P115" s="14" t="e">
        <f>#REF!</f>
        <v>#REF!</v>
      </c>
      <c r="Q115" s="4" t="e">
        <f>#REF!</f>
        <v>#REF!</v>
      </c>
      <c r="R115" s="36" t="e">
        <f>#REF!</f>
        <v>#REF!</v>
      </c>
      <c r="S115" s="14" t="e">
        <f>#REF!</f>
        <v>#REF!</v>
      </c>
      <c r="T115" s="4" t="e">
        <f>#REF!</f>
        <v>#REF!</v>
      </c>
      <c r="U115" s="36" t="e">
        <f>#REF!</f>
        <v>#REF!</v>
      </c>
      <c r="V115" s="14" t="e">
        <f>#REF!</f>
        <v>#REF!</v>
      </c>
      <c r="W115" s="4" t="e">
        <f>#REF!</f>
        <v>#REF!</v>
      </c>
      <c r="X115" s="36" t="e">
        <f>#REF!</f>
        <v>#REF!</v>
      </c>
      <c r="Y115" s="14" t="e">
        <f>#REF!</f>
        <v>#REF!</v>
      </c>
      <c r="Z115" s="4" t="e">
        <f>#REF!</f>
        <v>#REF!</v>
      </c>
      <c r="AA115" s="36" t="e">
        <f>#REF!</f>
        <v>#REF!</v>
      </c>
      <c r="AB115" s="14" t="e">
        <f>#REF!</f>
        <v>#REF!</v>
      </c>
      <c r="AC115" s="4" t="e">
        <f>#REF!</f>
        <v>#REF!</v>
      </c>
      <c r="AD115" s="36" t="e">
        <f>#REF!</f>
        <v>#REF!</v>
      </c>
      <c r="AE115" s="14" t="e">
        <f>#REF!</f>
        <v>#REF!</v>
      </c>
    </row>
    <row r="116" spans="1:31">
      <c r="A116" s="14" t="s">
        <v>40</v>
      </c>
      <c r="B116" s="4" t="e">
        <f>#REF!</f>
        <v>#REF!</v>
      </c>
      <c r="C116" s="36" t="e">
        <f>#REF!</f>
        <v>#REF!</v>
      </c>
      <c r="D116" s="14" t="e">
        <f>#REF!</f>
        <v>#REF!</v>
      </c>
      <c r="E116" s="4" t="e">
        <f>#REF!</f>
        <v>#REF!</v>
      </c>
      <c r="F116" s="36" t="e">
        <f>#REF!</f>
        <v>#REF!</v>
      </c>
      <c r="G116" s="14" t="e">
        <f>#REF!</f>
        <v>#REF!</v>
      </c>
      <c r="H116" s="4" t="e">
        <f>#REF!</f>
        <v>#REF!</v>
      </c>
      <c r="I116" s="36" t="e">
        <f>#REF!</f>
        <v>#REF!</v>
      </c>
      <c r="J116" s="14" t="e">
        <f>#REF!</f>
        <v>#REF!</v>
      </c>
      <c r="K116" s="4" t="e">
        <f>#REF!</f>
        <v>#REF!</v>
      </c>
      <c r="L116" s="36" t="e">
        <f>#REF!</f>
        <v>#REF!</v>
      </c>
      <c r="M116" s="14" t="e">
        <f>#REF!</f>
        <v>#REF!</v>
      </c>
      <c r="N116" s="4" t="e">
        <f>#REF!</f>
        <v>#REF!</v>
      </c>
      <c r="O116" s="36" t="e">
        <f>#REF!</f>
        <v>#REF!</v>
      </c>
      <c r="P116" s="14" t="e">
        <f>#REF!</f>
        <v>#REF!</v>
      </c>
      <c r="Q116" s="4" t="e">
        <f>#REF!</f>
        <v>#REF!</v>
      </c>
      <c r="R116" s="36" t="e">
        <f>#REF!</f>
        <v>#REF!</v>
      </c>
      <c r="S116" s="14" t="e">
        <f>#REF!</f>
        <v>#REF!</v>
      </c>
      <c r="T116" s="4" t="e">
        <f>#REF!</f>
        <v>#REF!</v>
      </c>
      <c r="U116" s="36" t="e">
        <f>#REF!</f>
        <v>#REF!</v>
      </c>
      <c r="V116" s="14" t="e">
        <f>#REF!</f>
        <v>#REF!</v>
      </c>
      <c r="W116" s="4" t="e">
        <f>#REF!</f>
        <v>#REF!</v>
      </c>
      <c r="X116" s="36" t="e">
        <f>#REF!</f>
        <v>#REF!</v>
      </c>
      <c r="Y116" s="14" t="e">
        <f>#REF!</f>
        <v>#REF!</v>
      </c>
      <c r="Z116" s="4" t="e">
        <f>#REF!</f>
        <v>#REF!</v>
      </c>
      <c r="AA116" s="36" t="e">
        <f>#REF!</f>
        <v>#REF!</v>
      </c>
      <c r="AB116" s="14" t="e">
        <f>#REF!</f>
        <v>#REF!</v>
      </c>
      <c r="AC116" s="4" t="e">
        <f>#REF!</f>
        <v>#REF!</v>
      </c>
      <c r="AD116" s="36" t="e">
        <f>#REF!</f>
        <v>#REF!</v>
      </c>
      <c r="AE116" s="14" t="e">
        <f>#REF!</f>
        <v>#REF!</v>
      </c>
    </row>
    <row r="117" spans="1:31">
      <c r="A117" s="14" t="s">
        <v>25</v>
      </c>
      <c r="B117" s="4" t="e">
        <f>#REF!</f>
        <v>#REF!</v>
      </c>
      <c r="C117" s="36" t="e">
        <f>#REF!</f>
        <v>#REF!</v>
      </c>
      <c r="D117" s="14" t="e">
        <f>#REF!</f>
        <v>#REF!</v>
      </c>
      <c r="E117" s="4" t="e">
        <f>#REF!</f>
        <v>#REF!</v>
      </c>
      <c r="F117" s="36" t="e">
        <f>#REF!</f>
        <v>#REF!</v>
      </c>
      <c r="G117" s="14" t="e">
        <f>#REF!</f>
        <v>#REF!</v>
      </c>
      <c r="H117" s="4" t="e">
        <f>#REF!</f>
        <v>#REF!</v>
      </c>
      <c r="I117" s="36" t="e">
        <f>#REF!</f>
        <v>#REF!</v>
      </c>
      <c r="J117" s="14" t="e">
        <f>#REF!</f>
        <v>#REF!</v>
      </c>
      <c r="K117" s="4" t="e">
        <f>#REF!</f>
        <v>#REF!</v>
      </c>
      <c r="L117" s="36" t="e">
        <f>#REF!</f>
        <v>#REF!</v>
      </c>
      <c r="M117" s="14" t="e">
        <f>#REF!</f>
        <v>#REF!</v>
      </c>
      <c r="N117" s="4" t="e">
        <f>#REF!</f>
        <v>#REF!</v>
      </c>
      <c r="O117" s="36" t="e">
        <f>#REF!</f>
        <v>#REF!</v>
      </c>
      <c r="P117" s="14" t="e">
        <f>#REF!</f>
        <v>#REF!</v>
      </c>
      <c r="Q117" s="4" t="e">
        <f>#REF!</f>
        <v>#REF!</v>
      </c>
      <c r="R117" s="36" t="e">
        <f>#REF!</f>
        <v>#REF!</v>
      </c>
      <c r="S117" s="14" t="e">
        <f>#REF!</f>
        <v>#REF!</v>
      </c>
      <c r="T117" s="4" t="e">
        <f>#REF!</f>
        <v>#REF!</v>
      </c>
      <c r="U117" s="36" t="e">
        <f>#REF!</f>
        <v>#REF!</v>
      </c>
      <c r="V117" s="14" t="e">
        <f>#REF!</f>
        <v>#REF!</v>
      </c>
      <c r="W117" s="4" t="e">
        <f>#REF!</f>
        <v>#REF!</v>
      </c>
      <c r="X117" s="36" t="e">
        <f>#REF!</f>
        <v>#REF!</v>
      </c>
      <c r="Y117" s="14" t="e">
        <f>#REF!</f>
        <v>#REF!</v>
      </c>
      <c r="Z117" s="4" t="e">
        <f>#REF!</f>
        <v>#REF!</v>
      </c>
      <c r="AA117" s="36" t="e">
        <f>#REF!</f>
        <v>#REF!</v>
      </c>
      <c r="AB117" s="14" t="e">
        <f>#REF!</f>
        <v>#REF!</v>
      </c>
      <c r="AC117" s="4" t="e">
        <f>#REF!</f>
        <v>#REF!</v>
      </c>
      <c r="AD117" s="36" t="e">
        <f>#REF!</f>
        <v>#REF!</v>
      </c>
      <c r="AE117" s="14" t="e">
        <f>#REF!</f>
        <v>#REF!</v>
      </c>
    </row>
    <row r="118" spans="1:31">
      <c r="A118" s="14" t="s">
        <v>26</v>
      </c>
      <c r="B118" s="4" t="e">
        <f>#REF!</f>
        <v>#REF!</v>
      </c>
      <c r="C118" s="36" t="e">
        <f>#REF!</f>
        <v>#REF!</v>
      </c>
      <c r="D118" s="14" t="e">
        <f>#REF!</f>
        <v>#REF!</v>
      </c>
      <c r="E118" s="4" t="e">
        <f>#REF!</f>
        <v>#REF!</v>
      </c>
      <c r="F118" s="36" t="e">
        <f>#REF!</f>
        <v>#REF!</v>
      </c>
      <c r="G118" s="14" t="e">
        <f>#REF!</f>
        <v>#REF!</v>
      </c>
      <c r="H118" s="4" t="e">
        <f>#REF!</f>
        <v>#REF!</v>
      </c>
      <c r="I118" s="36" t="e">
        <f>#REF!</f>
        <v>#REF!</v>
      </c>
      <c r="J118" s="14" t="e">
        <f>#REF!</f>
        <v>#REF!</v>
      </c>
      <c r="K118" s="4" t="e">
        <f>#REF!</f>
        <v>#REF!</v>
      </c>
      <c r="L118" s="36" t="e">
        <f>#REF!</f>
        <v>#REF!</v>
      </c>
      <c r="M118" s="14" t="e">
        <f>#REF!</f>
        <v>#REF!</v>
      </c>
      <c r="N118" s="4" t="e">
        <f>#REF!</f>
        <v>#REF!</v>
      </c>
      <c r="O118" s="36" t="e">
        <f>#REF!</f>
        <v>#REF!</v>
      </c>
      <c r="P118" s="14" t="e">
        <f>#REF!</f>
        <v>#REF!</v>
      </c>
      <c r="Q118" s="4" t="e">
        <f>#REF!</f>
        <v>#REF!</v>
      </c>
      <c r="R118" s="36" t="e">
        <f>#REF!</f>
        <v>#REF!</v>
      </c>
      <c r="S118" s="14" t="e">
        <f>#REF!</f>
        <v>#REF!</v>
      </c>
      <c r="T118" s="4" t="e">
        <f>#REF!</f>
        <v>#REF!</v>
      </c>
      <c r="U118" s="36" t="e">
        <f>#REF!</f>
        <v>#REF!</v>
      </c>
      <c r="V118" s="14" t="e">
        <f>#REF!</f>
        <v>#REF!</v>
      </c>
      <c r="W118" s="4" t="e">
        <f>#REF!</f>
        <v>#REF!</v>
      </c>
      <c r="X118" s="36" t="e">
        <f>#REF!</f>
        <v>#REF!</v>
      </c>
      <c r="Y118" s="14" t="e">
        <f>#REF!</f>
        <v>#REF!</v>
      </c>
      <c r="Z118" s="4" t="e">
        <f>#REF!</f>
        <v>#REF!</v>
      </c>
      <c r="AA118" s="36" t="e">
        <f>#REF!</f>
        <v>#REF!</v>
      </c>
      <c r="AB118" s="14" t="e">
        <f>#REF!</f>
        <v>#REF!</v>
      </c>
      <c r="AC118" s="4" t="e">
        <f>#REF!</f>
        <v>#REF!</v>
      </c>
      <c r="AD118" s="36" t="e">
        <f>#REF!</f>
        <v>#REF!</v>
      </c>
      <c r="AE118" s="14" t="e">
        <f>#REF!</f>
        <v>#REF!</v>
      </c>
    </row>
    <row r="119" spans="1:31">
      <c r="A119" s="14" t="s">
        <v>27</v>
      </c>
      <c r="B119" s="4" t="e">
        <f>#REF!</f>
        <v>#REF!</v>
      </c>
      <c r="C119" s="36" t="e">
        <f>#REF!</f>
        <v>#REF!</v>
      </c>
      <c r="D119" s="14" t="e">
        <f>#REF!</f>
        <v>#REF!</v>
      </c>
      <c r="E119" s="4" t="e">
        <f>#REF!</f>
        <v>#REF!</v>
      </c>
      <c r="F119" s="36" t="e">
        <f>#REF!</f>
        <v>#REF!</v>
      </c>
      <c r="G119" s="14" t="e">
        <f>#REF!</f>
        <v>#REF!</v>
      </c>
      <c r="H119" s="4" t="e">
        <f>#REF!</f>
        <v>#REF!</v>
      </c>
      <c r="I119" s="36" t="e">
        <f>#REF!</f>
        <v>#REF!</v>
      </c>
      <c r="J119" s="14" t="e">
        <f>#REF!</f>
        <v>#REF!</v>
      </c>
      <c r="K119" s="4" t="e">
        <f>#REF!</f>
        <v>#REF!</v>
      </c>
      <c r="L119" s="36" t="e">
        <f>#REF!</f>
        <v>#REF!</v>
      </c>
      <c r="M119" s="14" t="e">
        <f>#REF!</f>
        <v>#REF!</v>
      </c>
      <c r="N119" s="4" t="e">
        <f>#REF!</f>
        <v>#REF!</v>
      </c>
      <c r="O119" s="36" t="e">
        <f>#REF!</f>
        <v>#REF!</v>
      </c>
      <c r="P119" s="14" t="e">
        <f>#REF!</f>
        <v>#REF!</v>
      </c>
      <c r="Q119" s="4" t="e">
        <f>#REF!</f>
        <v>#REF!</v>
      </c>
      <c r="R119" s="36" t="e">
        <f>#REF!</f>
        <v>#REF!</v>
      </c>
      <c r="S119" s="14" t="e">
        <f>#REF!</f>
        <v>#REF!</v>
      </c>
      <c r="T119" s="4" t="e">
        <f>#REF!</f>
        <v>#REF!</v>
      </c>
      <c r="U119" s="36" t="e">
        <f>#REF!</f>
        <v>#REF!</v>
      </c>
      <c r="V119" s="14" t="e">
        <f>#REF!</f>
        <v>#REF!</v>
      </c>
      <c r="W119" s="4" t="e">
        <f>#REF!</f>
        <v>#REF!</v>
      </c>
      <c r="X119" s="36" t="e">
        <f>#REF!</f>
        <v>#REF!</v>
      </c>
      <c r="Y119" s="14" t="e">
        <f>#REF!</f>
        <v>#REF!</v>
      </c>
      <c r="Z119" s="4" t="e">
        <f>#REF!</f>
        <v>#REF!</v>
      </c>
      <c r="AA119" s="36" t="e">
        <f>#REF!</f>
        <v>#REF!</v>
      </c>
      <c r="AB119" s="14" t="e">
        <f>#REF!</f>
        <v>#REF!</v>
      </c>
      <c r="AC119" s="4" t="e">
        <f>#REF!</f>
        <v>#REF!</v>
      </c>
      <c r="AD119" s="36" t="e">
        <f>#REF!</f>
        <v>#REF!</v>
      </c>
      <c r="AE119" s="14" t="e">
        <f>#REF!</f>
        <v>#REF!</v>
      </c>
    </row>
    <row r="120" spans="1:31">
      <c r="A120" s="14" t="s">
        <v>28</v>
      </c>
      <c r="B120" s="4" t="e">
        <f>#REF!</f>
        <v>#REF!</v>
      </c>
      <c r="C120" s="36" t="e">
        <f>#REF!</f>
        <v>#REF!</v>
      </c>
      <c r="D120" s="14" t="e">
        <f>#REF!</f>
        <v>#REF!</v>
      </c>
      <c r="E120" s="4" t="e">
        <f>#REF!</f>
        <v>#REF!</v>
      </c>
      <c r="F120" s="36" t="e">
        <f>#REF!</f>
        <v>#REF!</v>
      </c>
      <c r="G120" s="14" t="e">
        <f>#REF!</f>
        <v>#REF!</v>
      </c>
      <c r="H120" s="4" t="e">
        <f>#REF!</f>
        <v>#REF!</v>
      </c>
      <c r="I120" s="36" t="e">
        <f>#REF!</f>
        <v>#REF!</v>
      </c>
      <c r="J120" s="14" t="e">
        <f>#REF!</f>
        <v>#REF!</v>
      </c>
      <c r="K120" s="4" t="e">
        <f>#REF!</f>
        <v>#REF!</v>
      </c>
      <c r="L120" s="36" t="e">
        <f>#REF!</f>
        <v>#REF!</v>
      </c>
      <c r="M120" s="14" t="e">
        <f>#REF!</f>
        <v>#REF!</v>
      </c>
      <c r="N120" s="4" t="e">
        <f>#REF!</f>
        <v>#REF!</v>
      </c>
      <c r="O120" s="36" t="e">
        <f>#REF!</f>
        <v>#REF!</v>
      </c>
      <c r="P120" s="14" t="e">
        <f>#REF!</f>
        <v>#REF!</v>
      </c>
      <c r="Q120" s="4" t="e">
        <f>#REF!</f>
        <v>#REF!</v>
      </c>
      <c r="R120" s="36" t="e">
        <f>#REF!</f>
        <v>#REF!</v>
      </c>
      <c r="S120" s="14" t="e">
        <f>#REF!</f>
        <v>#REF!</v>
      </c>
      <c r="T120" s="4" t="e">
        <f>#REF!</f>
        <v>#REF!</v>
      </c>
      <c r="U120" s="36" t="e">
        <f>#REF!</f>
        <v>#REF!</v>
      </c>
      <c r="V120" s="14" t="e">
        <f>#REF!</f>
        <v>#REF!</v>
      </c>
      <c r="W120" s="4" t="e">
        <f>#REF!</f>
        <v>#REF!</v>
      </c>
      <c r="X120" s="36" t="e">
        <f>#REF!</f>
        <v>#REF!</v>
      </c>
      <c r="Y120" s="14" t="e">
        <f>#REF!</f>
        <v>#REF!</v>
      </c>
      <c r="Z120" s="4" t="e">
        <f>#REF!</f>
        <v>#REF!</v>
      </c>
      <c r="AA120" s="36" t="e">
        <f>#REF!</f>
        <v>#REF!</v>
      </c>
      <c r="AB120" s="14" t="e">
        <f>#REF!</f>
        <v>#REF!</v>
      </c>
      <c r="AC120" s="4" t="e">
        <f>#REF!</f>
        <v>#REF!</v>
      </c>
      <c r="AD120" s="36" t="e">
        <f>#REF!</f>
        <v>#REF!</v>
      </c>
      <c r="AE120" s="14" t="e">
        <f>#REF!</f>
        <v>#REF!</v>
      </c>
    </row>
    <row r="121" spans="1:31">
      <c r="A121" s="14" t="s">
        <v>29</v>
      </c>
      <c r="B121" s="4" t="e">
        <f>#REF!</f>
        <v>#REF!</v>
      </c>
      <c r="C121" s="36" t="e">
        <f>#REF!</f>
        <v>#REF!</v>
      </c>
      <c r="D121" s="14" t="e">
        <f>#REF!</f>
        <v>#REF!</v>
      </c>
      <c r="E121" s="4" t="e">
        <f>#REF!</f>
        <v>#REF!</v>
      </c>
      <c r="F121" s="36" t="e">
        <f>#REF!</f>
        <v>#REF!</v>
      </c>
      <c r="G121" s="14" t="e">
        <f>#REF!</f>
        <v>#REF!</v>
      </c>
      <c r="H121" s="4" t="e">
        <f>#REF!</f>
        <v>#REF!</v>
      </c>
      <c r="I121" s="36" t="e">
        <f>#REF!</f>
        <v>#REF!</v>
      </c>
      <c r="J121" s="14" t="e">
        <f>#REF!</f>
        <v>#REF!</v>
      </c>
      <c r="K121" s="4" t="e">
        <f>#REF!</f>
        <v>#REF!</v>
      </c>
      <c r="L121" s="36" t="e">
        <f>#REF!</f>
        <v>#REF!</v>
      </c>
      <c r="M121" s="14" t="e">
        <f>#REF!</f>
        <v>#REF!</v>
      </c>
      <c r="N121" s="4" t="e">
        <f>#REF!</f>
        <v>#REF!</v>
      </c>
      <c r="O121" s="36" t="e">
        <f>#REF!</f>
        <v>#REF!</v>
      </c>
      <c r="P121" s="14" t="e">
        <f>#REF!</f>
        <v>#REF!</v>
      </c>
      <c r="Q121" s="4" t="e">
        <f>#REF!</f>
        <v>#REF!</v>
      </c>
      <c r="R121" s="36" t="e">
        <f>#REF!</f>
        <v>#REF!</v>
      </c>
      <c r="S121" s="14" t="e">
        <f>#REF!</f>
        <v>#REF!</v>
      </c>
      <c r="T121" s="4" t="e">
        <f>#REF!</f>
        <v>#REF!</v>
      </c>
      <c r="U121" s="36" t="e">
        <f>#REF!</f>
        <v>#REF!</v>
      </c>
      <c r="V121" s="14" t="e">
        <f>#REF!</f>
        <v>#REF!</v>
      </c>
      <c r="W121" s="4" t="e">
        <f>#REF!</f>
        <v>#REF!</v>
      </c>
      <c r="X121" s="36" t="e">
        <f>#REF!</f>
        <v>#REF!</v>
      </c>
      <c r="Y121" s="14" t="e">
        <f>#REF!</f>
        <v>#REF!</v>
      </c>
      <c r="Z121" s="4" t="e">
        <f>#REF!</f>
        <v>#REF!</v>
      </c>
      <c r="AA121" s="36" t="e">
        <f>#REF!</f>
        <v>#REF!</v>
      </c>
      <c r="AB121" s="14" t="e">
        <f>#REF!</f>
        <v>#REF!</v>
      </c>
      <c r="AC121" s="4" t="e">
        <f>#REF!</f>
        <v>#REF!</v>
      </c>
      <c r="AD121" s="36" t="e">
        <f>#REF!</f>
        <v>#REF!</v>
      </c>
      <c r="AE121" s="14" t="e">
        <f>#REF!</f>
        <v>#REF!</v>
      </c>
    </row>
    <row r="122" spans="1:31">
      <c r="A122" s="14" t="s">
        <v>30</v>
      </c>
      <c r="B122" s="4" t="e">
        <f>#REF!</f>
        <v>#REF!</v>
      </c>
      <c r="C122" s="36" t="e">
        <f>#REF!</f>
        <v>#REF!</v>
      </c>
      <c r="D122" s="14" t="e">
        <f>#REF!</f>
        <v>#REF!</v>
      </c>
      <c r="E122" s="4" t="e">
        <f>#REF!</f>
        <v>#REF!</v>
      </c>
      <c r="F122" s="36" t="e">
        <f>#REF!</f>
        <v>#REF!</v>
      </c>
      <c r="G122" s="14" t="e">
        <f>#REF!</f>
        <v>#REF!</v>
      </c>
      <c r="H122" s="4" t="e">
        <f>#REF!</f>
        <v>#REF!</v>
      </c>
      <c r="I122" s="36" t="e">
        <f>#REF!</f>
        <v>#REF!</v>
      </c>
      <c r="J122" s="14" t="e">
        <f>#REF!</f>
        <v>#REF!</v>
      </c>
      <c r="K122" s="4" t="e">
        <f>#REF!</f>
        <v>#REF!</v>
      </c>
      <c r="L122" s="36" t="e">
        <f>#REF!</f>
        <v>#REF!</v>
      </c>
      <c r="M122" s="14" t="e">
        <f>#REF!</f>
        <v>#REF!</v>
      </c>
      <c r="N122" s="4" t="e">
        <f>#REF!</f>
        <v>#REF!</v>
      </c>
      <c r="O122" s="36" t="e">
        <f>#REF!</f>
        <v>#REF!</v>
      </c>
      <c r="P122" s="14" t="e">
        <f>#REF!</f>
        <v>#REF!</v>
      </c>
      <c r="Q122" s="4" t="e">
        <f>#REF!</f>
        <v>#REF!</v>
      </c>
      <c r="R122" s="36" t="e">
        <f>#REF!</f>
        <v>#REF!</v>
      </c>
      <c r="S122" s="14" t="e">
        <f>#REF!</f>
        <v>#REF!</v>
      </c>
      <c r="T122" s="4" t="e">
        <f>#REF!</f>
        <v>#REF!</v>
      </c>
      <c r="U122" s="36" t="e">
        <f>#REF!</f>
        <v>#REF!</v>
      </c>
      <c r="V122" s="14" t="e">
        <f>#REF!</f>
        <v>#REF!</v>
      </c>
      <c r="W122" s="4" t="e">
        <f>#REF!</f>
        <v>#REF!</v>
      </c>
      <c r="X122" s="36" t="e">
        <f>#REF!</f>
        <v>#REF!</v>
      </c>
      <c r="Y122" s="14" t="e">
        <f>#REF!</f>
        <v>#REF!</v>
      </c>
      <c r="Z122" s="4" t="e">
        <f>#REF!</f>
        <v>#REF!</v>
      </c>
      <c r="AA122" s="36" t="e">
        <f>#REF!</f>
        <v>#REF!</v>
      </c>
      <c r="AB122" s="14" t="e">
        <f>#REF!</f>
        <v>#REF!</v>
      </c>
      <c r="AC122" s="4" t="e">
        <f>#REF!</f>
        <v>#REF!</v>
      </c>
      <c r="AD122" s="36" t="e">
        <f>#REF!</f>
        <v>#REF!</v>
      </c>
      <c r="AE122" s="14" t="e">
        <f>#REF!</f>
        <v>#REF!</v>
      </c>
    </row>
    <row r="123" spans="1:31">
      <c r="A123" s="14" t="s">
        <v>31</v>
      </c>
      <c r="B123" s="4" t="e">
        <f>#REF!</f>
        <v>#REF!</v>
      </c>
      <c r="C123" s="36" t="e">
        <f>#REF!</f>
        <v>#REF!</v>
      </c>
      <c r="D123" s="14" t="e">
        <f>#REF!</f>
        <v>#REF!</v>
      </c>
      <c r="E123" s="4" t="e">
        <f>#REF!</f>
        <v>#REF!</v>
      </c>
      <c r="F123" s="36" t="e">
        <f>#REF!</f>
        <v>#REF!</v>
      </c>
      <c r="G123" s="14" t="e">
        <f>#REF!</f>
        <v>#REF!</v>
      </c>
      <c r="H123" s="4" t="e">
        <f>#REF!</f>
        <v>#REF!</v>
      </c>
      <c r="I123" s="36" t="e">
        <f>#REF!</f>
        <v>#REF!</v>
      </c>
      <c r="J123" s="14" t="e">
        <f>#REF!</f>
        <v>#REF!</v>
      </c>
      <c r="K123" s="4" t="e">
        <f>#REF!</f>
        <v>#REF!</v>
      </c>
      <c r="L123" s="36" t="e">
        <f>#REF!</f>
        <v>#REF!</v>
      </c>
      <c r="M123" s="14" t="e">
        <f>#REF!</f>
        <v>#REF!</v>
      </c>
      <c r="N123" s="4" t="e">
        <f>#REF!</f>
        <v>#REF!</v>
      </c>
      <c r="O123" s="36" t="e">
        <f>#REF!</f>
        <v>#REF!</v>
      </c>
      <c r="P123" s="14" t="e">
        <f>#REF!</f>
        <v>#REF!</v>
      </c>
      <c r="Q123" s="4" t="e">
        <f>#REF!</f>
        <v>#REF!</v>
      </c>
      <c r="R123" s="36" t="e">
        <f>#REF!</f>
        <v>#REF!</v>
      </c>
      <c r="S123" s="14" t="e">
        <f>#REF!</f>
        <v>#REF!</v>
      </c>
      <c r="T123" s="4" t="e">
        <f>#REF!</f>
        <v>#REF!</v>
      </c>
      <c r="U123" s="36" t="e">
        <f>#REF!</f>
        <v>#REF!</v>
      </c>
      <c r="V123" s="14" t="e">
        <f>#REF!</f>
        <v>#REF!</v>
      </c>
      <c r="W123" s="4" t="e">
        <f>#REF!</f>
        <v>#REF!</v>
      </c>
      <c r="X123" s="36" t="e">
        <f>#REF!</f>
        <v>#REF!</v>
      </c>
      <c r="Y123" s="14" t="e">
        <f>#REF!</f>
        <v>#REF!</v>
      </c>
      <c r="Z123" s="4" t="e">
        <f>#REF!</f>
        <v>#REF!</v>
      </c>
      <c r="AA123" s="36" t="e">
        <f>#REF!</f>
        <v>#REF!</v>
      </c>
      <c r="AB123" s="14" t="e">
        <f>#REF!</f>
        <v>#REF!</v>
      </c>
      <c r="AC123" s="4" t="e">
        <f>#REF!</f>
        <v>#REF!</v>
      </c>
      <c r="AD123" s="36" t="e">
        <f>#REF!</f>
        <v>#REF!</v>
      </c>
      <c r="AE123" s="14" t="e">
        <f>#REF!</f>
        <v>#REF!</v>
      </c>
    </row>
    <row r="124" spans="1:31">
      <c r="A124" s="14" t="s">
        <v>32</v>
      </c>
      <c r="B124" s="4" t="e">
        <f>#REF!</f>
        <v>#REF!</v>
      </c>
      <c r="C124" s="36" t="e">
        <f>#REF!</f>
        <v>#REF!</v>
      </c>
      <c r="D124" s="14" t="e">
        <f>#REF!</f>
        <v>#REF!</v>
      </c>
      <c r="E124" s="4" t="e">
        <f>#REF!</f>
        <v>#REF!</v>
      </c>
      <c r="F124" s="36" t="e">
        <f>#REF!</f>
        <v>#REF!</v>
      </c>
      <c r="G124" s="14" t="e">
        <f>#REF!</f>
        <v>#REF!</v>
      </c>
      <c r="H124" s="4" t="e">
        <f>#REF!</f>
        <v>#REF!</v>
      </c>
      <c r="I124" s="36" t="e">
        <f>#REF!</f>
        <v>#REF!</v>
      </c>
      <c r="J124" s="14" t="e">
        <f>#REF!</f>
        <v>#REF!</v>
      </c>
      <c r="K124" s="4" t="e">
        <f>#REF!</f>
        <v>#REF!</v>
      </c>
      <c r="L124" s="36" t="e">
        <f>#REF!</f>
        <v>#REF!</v>
      </c>
      <c r="M124" s="14" t="e">
        <f>#REF!</f>
        <v>#REF!</v>
      </c>
      <c r="N124" s="4" t="e">
        <f>#REF!</f>
        <v>#REF!</v>
      </c>
      <c r="O124" s="36" t="e">
        <f>#REF!</f>
        <v>#REF!</v>
      </c>
      <c r="P124" s="14" t="e">
        <f>#REF!</f>
        <v>#REF!</v>
      </c>
      <c r="Q124" s="4" t="e">
        <f>#REF!</f>
        <v>#REF!</v>
      </c>
      <c r="R124" s="36" t="e">
        <f>#REF!</f>
        <v>#REF!</v>
      </c>
      <c r="S124" s="14" t="e">
        <f>#REF!</f>
        <v>#REF!</v>
      </c>
      <c r="T124" s="4" t="e">
        <f>#REF!</f>
        <v>#REF!</v>
      </c>
      <c r="U124" s="36" t="e">
        <f>#REF!</f>
        <v>#REF!</v>
      </c>
      <c r="V124" s="14" t="e">
        <f>#REF!</f>
        <v>#REF!</v>
      </c>
      <c r="W124" s="4" t="e">
        <f>#REF!</f>
        <v>#REF!</v>
      </c>
      <c r="X124" s="36" t="e">
        <f>#REF!</f>
        <v>#REF!</v>
      </c>
      <c r="Y124" s="14" t="e">
        <f>#REF!</f>
        <v>#REF!</v>
      </c>
      <c r="Z124" s="4" t="e">
        <f>#REF!</f>
        <v>#REF!</v>
      </c>
      <c r="AA124" s="36" t="e">
        <f>#REF!</f>
        <v>#REF!</v>
      </c>
      <c r="AB124" s="14" t="e">
        <f>#REF!</f>
        <v>#REF!</v>
      </c>
      <c r="AC124" s="4" t="e">
        <f>#REF!</f>
        <v>#REF!</v>
      </c>
      <c r="AD124" s="36" t="e">
        <f>#REF!</f>
        <v>#REF!</v>
      </c>
      <c r="AE124" s="14" t="e">
        <f>#REF!</f>
        <v>#REF!</v>
      </c>
    </row>
    <row r="125" spans="1:31">
      <c r="A125" s="14" t="s">
        <v>33</v>
      </c>
      <c r="B125" s="4" t="e">
        <f>#REF!</f>
        <v>#REF!</v>
      </c>
      <c r="C125" s="36" t="e">
        <f>#REF!</f>
        <v>#REF!</v>
      </c>
      <c r="D125" s="14" t="e">
        <f>#REF!</f>
        <v>#REF!</v>
      </c>
      <c r="E125" s="4" t="e">
        <f>#REF!</f>
        <v>#REF!</v>
      </c>
      <c r="F125" s="36" t="e">
        <f>#REF!</f>
        <v>#REF!</v>
      </c>
      <c r="G125" s="14" t="e">
        <f>#REF!</f>
        <v>#REF!</v>
      </c>
      <c r="H125" s="4" t="e">
        <f>#REF!</f>
        <v>#REF!</v>
      </c>
      <c r="I125" s="36" t="e">
        <f>#REF!</f>
        <v>#REF!</v>
      </c>
      <c r="J125" s="14" t="e">
        <f>#REF!</f>
        <v>#REF!</v>
      </c>
      <c r="K125" s="4" t="e">
        <f>#REF!</f>
        <v>#REF!</v>
      </c>
      <c r="L125" s="36" t="e">
        <f>#REF!</f>
        <v>#REF!</v>
      </c>
      <c r="M125" s="14" t="e">
        <f>#REF!</f>
        <v>#REF!</v>
      </c>
      <c r="N125" s="4" t="e">
        <f>#REF!</f>
        <v>#REF!</v>
      </c>
      <c r="O125" s="36" t="e">
        <f>#REF!</f>
        <v>#REF!</v>
      </c>
      <c r="P125" s="14" t="e">
        <f>#REF!</f>
        <v>#REF!</v>
      </c>
      <c r="Q125" s="4" t="e">
        <f>#REF!</f>
        <v>#REF!</v>
      </c>
      <c r="R125" s="36" t="e">
        <f>#REF!</f>
        <v>#REF!</v>
      </c>
      <c r="S125" s="14" t="e">
        <f>#REF!</f>
        <v>#REF!</v>
      </c>
      <c r="T125" s="4" t="e">
        <f>#REF!</f>
        <v>#REF!</v>
      </c>
      <c r="U125" s="36" t="e">
        <f>#REF!</f>
        <v>#REF!</v>
      </c>
      <c r="V125" s="14" t="e">
        <f>#REF!</f>
        <v>#REF!</v>
      </c>
      <c r="W125" s="4" t="e">
        <f>#REF!</f>
        <v>#REF!</v>
      </c>
      <c r="X125" s="36" t="e">
        <f>#REF!</f>
        <v>#REF!</v>
      </c>
      <c r="Y125" s="14" t="e">
        <f>#REF!</f>
        <v>#REF!</v>
      </c>
      <c r="Z125" s="4" t="e">
        <f>#REF!</f>
        <v>#REF!</v>
      </c>
      <c r="AA125" s="36" t="e">
        <f>#REF!</f>
        <v>#REF!</v>
      </c>
      <c r="AB125" s="14" t="e">
        <f>#REF!</f>
        <v>#REF!</v>
      </c>
      <c r="AC125" s="4" t="e">
        <f>#REF!</f>
        <v>#REF!</v>
      </c>
      <c r="AD125" s="36" t="e">
        <f>#REF!</f>
        <v>#REF!</v>
      </c>
      <c r="AE125" s="14" t="e">
        <f>#REF!</f>
        <v>#REF!</v>
      </c>
    </row>
    <row r="126" spans="1:31">
      <c r="A126" s="14" t="s">
        <v>34</v>
      </c>
      <c r="B126" s="4" t="e">
        <f>#REF!</f>
        <v>#REF!</v>
      </c>
      <c r="C126" s="36" t="e">
        <f>#REF!</f>
        <v>#REF!</v>
      </c>
      <c r="D126" s="14" t="e">
        <f>#REF!</f>
        <v>#REF!</v>
      </c>
      <c r="E126" s="4" t="e">
        <f>#REF!</f>
        <v>#REF!</v>
      </c>
      <c r="F126" s="36" t="e">
        <f>#REF!</f>
        <v>#REF!</v>
      </c>
      <c r="G126" s="14" t="e">
        <f>#REF!</f>
        <v>#REF!</v>
      </c>
      <c r="H126" s="4" t="e">
        <f>#REF!</f>
        <v>#REF!</v>
      </c>
      <c r="I126" s="36" t="e">
        <f>#REF!</f>
        <v>#REF!</v>
      </c>
      <c r="J126" s="14" t="e">
        <f>#REF!</f>
        <v>#REF!</v>
      </c>
      <c r="K126" s="4" t="e">
        <f>#REF!</f>
        <v>#REF!</v>
      </c>
      <c r="L126" s="36" t="e">
        <f>#REF!</f>
        <v>#REF!</v>
      </c>
      <c r="M126" s="14" t="e">
        <f>#REF!</f>
        <v>#REF!</v>
      </c>
      <c r="N126" s="4" t="e">
        <f>#REF!</f>
        <v>#REF!</v>
      </c>
      <c r="O126" s="36" t="e">
        <f>#REF!</f>
        <v>#REF!</v>
      </c>
      <c r="P126" s="14" t="e">
        <f>#REF!</f>
        <v>#REF!</v>
      </c>
      <c r="Q126" s="4" t="e">
        <f>#REF!</f>
        <v>#REF!</v>
      </c>
      <c r="R126" s="36" t="e">
        <f>#REF!</f>
        <v>#REF!</v>
      </c>
      <c r="S126" s="14" t="e">
        <f>#REF!</f>
        <v>#REF!</v>
      </c>
      <c r="T126" s="4" t="e">
        <f>#REF!</f>
        <v>#REF!</v>
      </c>
      <c r="U126" s="36" t="e">
        <f>#REF!</f>
        <v>#REF!</v>
      </c>
      <c r="V126" s="14" t="e">
        <f>#REF!</f>
        <v>#REF!</v>
      </c>
      <c r="W126" s="4" t="e">
        <f>#REF!</f>
        <v>#REF!</v>
      </c>
      <c r="X126" s="36" t="e">
        <f>#REF!</f>
        <v>#REF!</v>
      </c>
      <c r="Y126" s="14" t="e">
        <f>#REF!</f>
        <v>#REF!</v>
      </c>
      <c r="Z126" s="4" t="e">
        <f>#REF!</f>
        <v>#REF!</v>
      </c>
      <c r="AA126" s="36" t="e">
        <f>#REF!</f>
        <v>#REF!</v>
      </c>
      <c r="AB126" s="14" t="e">
        <f>#REF!</f>
        <v>#REF!</v>
      </c>
      <c r="AC126" s="4" t="e">
        <f>#REF!</f>
        <v>#REF!</v>
      </c>
      <c r="AD126" s="36" t="e">
        <f>#REF!</f>
        <v>#REF!</v>
      </c>
      <c r="AE126" s="14" t="e">
        <f>#REF!</f>
        <v>#REF!</v>
      </c>
    </row>
    <row r="127" spans="1:31">
      <c r="A127" s="14" t="s">
        <v>35</v>
      </c>
      <c r="B127" s="4" t="e">
        <f>#REF!</f>
        <v>#REF!</v>
      </c>
      <c r="C127" s="36" t="e">
        <f>#REF!</f>
        <v>#REF!</v>
      </c>
      <c r="D127" s="14" t="e">
        <f>#REF!</f>
        <v>#REF!</v>
      </c>
      <c r="E127" s="4" t="e">
        <f>#REF!</f>
        <v>#REF!</v>
      </c>
      <c r="F127" s="36" t="e">
        <f>#REF!</f>
        <v>#REF!</v>
      </c>
      <c r="G127" s="14" t="e">
        <f>#REF!</f>
        <v>#REF!</v>
      </c>
      <c r="H127" s="4" t="e">
        <f>#REF!</f>
        <v>#REF!</v>
      </c>
      <c r="I127" s="36" t="e">
        <f>#REF!</f>
        <v>#REF!</v>
      </c>
      <c r="J127" s="14" t="e">
        <f>#REF!</f>
        <v>#REF!</v>
      </c>
      <c r="K127" s="4" t="e">
        <f>#REF!</f>
        <v>#REF!</v>
      </c>
      <c r="L127" s="36" t="e">
        <f>#REF!</f>
        <v>#REF!</v>
      </c>
      <c r="M127" s="14" t="e">
        <f>#REF!</f>
        <v>#REF!</v>
      </c>
      <c r="N127" s="4" t="e">
        <f>#REF!</f>
        <v>#REF!</v>
      </c>
      <c r="O127" s="36" t="e">
        <f>#REF!</f>
        <v>#REF!</v>
      </c>
      <c r="P127" s="14" t="e">
        <f>#REF!</f>
        <v>#REF!</v>
      </c>
      <c r="Q127" s="4" t="e">
        <f>#REF!</f>
        <v>#REF!</v>
      </c>
      <c r="R127" s="36" t="e">
        <f>#REF!</f>
        <v>#REF!</v>
      </c>
      <c r="S127" s="14" t="e">
        <f>#REF!</f>
        <v>#REF!</v>
      </c>
      <c r="T127" s="4" t="e">
        <f>#REF!</f>
        <v>#REF!</v>
      </c>
      <c r="U127" s="36" t="e">
        <f>#REF!</f>
        <v>#REF!</v>
      </c>
      <c r="V127" s="14" t="e">
        <f>#REF!</f>
        <v>#REF!</v>
      </c>
      <c r="W127" s="4" t="e">
        <f>#REF!</f>
        <v>#REF!</v>
      </c>
      <c r="X127" s="36" t="e">
        <f>#REF!</f>
        <v>#REF!</v>
      </c>
      <c r="Y127" s="14" t="e">
        <f>#REF!</f>
        <v>#REF!</v>
      </c>
      <c r="Z127" s="4" t="e">
        <f>#REF!</f>
        <v>#REF!</v>
      </c>
      <c r="AA127" s="36" t="e">
        <f>#REF!</f>
        <v>#REF!</v>
      </c>
      <c r="AB127" s="14" t="e">
        <f>#REF!</f>
        <v>#REF!</v>
      </c>
      <c r="AC127" s="4" t="e">
        <f>#REF!</f>
        <v>#REF!</v>
      </c>
      <c r="AD127" s="36" t="e">
        <f>#REF!</f>
        <v>#REF!</v>
      </c>
      <c r="AE127" s="14" t="e">
        <f>#REF!</f>
        <v>#REF!</v>
      </c>
    </row>
    <row r="128" spans="1:31">
      <c r="A128" s="14" t="s">
        <v>36</v>
      </c>
      <c r="B128" s="4" t="e">
        <f>#REF!</f>
        <v>#REF!</v>
      </c>
      <c r="C128" s="36" t="e">
        <f>#REF!</f>
        <v>#REF!</v>
      </c>
      <c r="D128" s="14" t="e">
        <f>#REF!</f>
        <v>#REF!</v>
      </c>
      <c r="E128" s="4" t="e">
        <f>#REF!</f>
        <v>#REF!</v>
      </c>
      <c r="F128" s="36" t="e">
        <f>#REF!</f>
        <v>#REF!</v>
      </c>
      <c r="G128" s="14" t="e">
        <f>#REF!</f>
        <v>#REF!</v>
      </c>
      <c r="H128" s="4" t="e">
        <f>#REF!</f>
        <v>#REF!</v>
      </c>
      <c r="I128" s="36" t="e">
        <f>#REF!</f>
        <v>#REF!</v>
      </c>
      <c r="J128" s="14" t="e">
        <f>#REF!</f>
        <v>#REF!</v>
      </c>
      <c r="K128" s="4" t="e">
        <f>#REF!</f>
        <v>#REF!</v>
      </c>
      <c r="L128" s="36" t="e">
        <f>#REF!</f>
        <v>#REF!</v>
      </c>
      <c r="M128" s="14" t="e">
        <f>#REF!</f>
        <v>#REF!</v>
      </c>
      <c r="N128" s="4" t="e">
        <f>#REF!</f>
        <v>#REF!</v>
      </c>
      <c r="O128" s="36" t="e">
        <f>#REF!</f>
        <v>#REF!</v>
      </c>
      <c r="P128" s="14" t="e">
        <f>#REF!</f>
        <v>#REF!</v>
      </c>
      <c r="Q128" s="4" t="e">
        <f>#REF!</f>
        <v>#REF!</v>
      </c>
      <c r="R128" s="36" t="e">
        <f>#REF!</f>
        <v>#REF!</v>
      </c>
      <c r="S128" s="14" t="e">
        <f>#REF!</f>
        <v>#REF!</v>
      </c>
      <c r="T128" s="4" t="e">
        <f>#REF!</f>
        <v>#REF!</v>
      </c>
      <c r="U128" s="36" t="e">
        <f>#REF!</f>
        <v>#REF!</v>
      </c>
      <c r="V128" s="14" t="e">
        <f>#REF!</f>
        <v>#REF!</v>
      </c>
      <c r="W128" s="4" t="e">
        <f>#REF!</f>
        <v>#REF!</v>
      </c>
      <c r="X128" s="36" t="e">
        <f>#REF!</f>
        <v>#REF!</v>
      </c>
      <c r="Y128" s="14" t="e">
        <f>#REF!</f>
        <v>#REF!</v>
      </c>
      <c r="Z128" s="4" t="e">
        <f>#REF!</f>
        <v>#REF!</v>
      </c>
      <c r="AA128" s="36" t="e">
        <f>#REF!</f>
        <v>#REF!</v>
      </c>
      <c r="AB128" s="14" t="e">
        <f>#REF!</f>
        <v>#REF!</v>
      </c>
      <c r="AC128" s="4" t="e">
        <f>#REF!</f>
        <v>#REF!</v>
      </c>
      <c r="AD128" s="36" t="e">
        <f>#REF!</f>
        <v>#REF!</v>
      </c>
      <c r="AE128" s="14" t="e">
        <f>#REF!</f>
        <v>#REF!</v>
      </c>
    </row>
    <row r="129" spans="1:31">
      <c r="A129" s="14" t="s">
        <v>37</v>
      </c>
      <c r="B129" s="4" t="e">
        <f>#REF!</f>
        <v>#REF!</v>
      </c>
      <c r="C129" s="36" t="e">
        <f>#REF!</f>
        <v>#REF!</v>
      </c>
      <c r="D129" s="14" t="e">
        <f>#REF!</f>
        <v>#REF!</v>
      </c>
      <c r="E129" s="4" t="e">
        <f>#REF!</f>
        <v>#REF!</v>
      </c>
      <c r="F129" s="36" t="e">
        <f>#REF!</f>
        <v>#REF!</v>
      </c>
      <c r="G129" s="14" t="e">
        <f>#REF!</f>
        <v>#REF!</v>
      </c>
      <c r="H129" s="4" t="e">
        <f>#REF!</f>
        <v>#REF!</v>
      </c>
      <c r="I129" s="36" t="e">
        <f>#REF!</f>
        <v>#REF!</v>
      </c>
      <c r="J129" s="14" t="e">
        <f>#REF!</f>
        <v>#REF!</v>
      </c>
      <c r="K129" s="4" t="e">
        <f>#REF!</f>
        <v>#REF!</v>
      </c>
      <c r="L129" s="36" t="e">
        <f>#REF!</f>
        <v>#REF!</v>
      </c>
      <c r="M129" s="14" t="e">
        <f>#REF!</f>
        <v>#REF!</v>
      </c>
      <c r="N129" s="4" t="e">
        <f>#REF!</f>
        <v>#REF!</v>
      </c>
      <c r="O129" s="36" t="e">
        <f>#REF!</f>
        <v>#REF!</v>
      </c>
      <c r="P129" s="14" t="e">
        <f>#REF!</f>
        <v>#REF!</v>
      </c>
      <c r="Q129" s="4" t="e">
        <f>#REF!</f>
        <v>#REF!</v>
      </c>
      <c r="R129" s="36" t="e">
        <f>#REF!</f>
        <v>#REF!</v>
      </c>
      <c r="S129" s="14" t="e">
        <f>#REF!</f>
        <v>#REF!</v>
      </c>
      <c r="T129" s="4" t="e">
        <f>#REF!</f>
        <v>#REF!</v>
      </c>
      <c r="U129" s="36" t="e">
        <f>#REF!</f>
        <v>#REF!</v>
      </c>
      <c r="V129" s="14" t="e">
        <f>#REF!</f>
        <v>#REF!</v>
      </c>
      <c r="W129" s="4" t="e">
        <f>#REF!</f>
        <v>#REF!</v>
      </c>
      <c r="X129" s="36" t="e">
        <f>#REF!</f>
        <v>#REF!</v>
      </c>
      <c r="Y129" s="14" t="e">
        <f>#REF!</f>
        <v>#REF!</v>
      </c>
      <c r="Z129" s="4" t="e">
        <f>#REF!</f>
        <v>#REF!</v>
      </c>
      <c r="AA129" s="36" t="e">
        <f>#REF!</f>
        <v>#REF!</v>
      </c>
      <c r="AB129" s="14" t="e">
        <f>#REF!</f>
        <v>#REF!</v>
      </c>
      <c r="AC129" s="4" t="e">
        <f>#REF!</f>
        <v>#REF!</v>
      </c>
      <c r="AD129" s="36" t="e">
        <f>#REF!</f>
        <v>#REF!</v>
      </c>
      <c r="AE129" s="14" t="e">
        <f>#REF!</f>
        <v>#REF!</v>
      </c>
    </row>
    <row r="130" spans="1:31">
      <c r="A130" s="14" t="s">
        <v>38</v>
      </c>
      <c r="B130" s="4" t="e">
        <f>#REF!</f>
        <v>#REF!</v>
      </c>
      <c r="C130" s="36" t="e">
        <f>#REF!</f>
        <v>#REF!</v>
      </c>
      <c r="D130" s="14" t="e">
        <f>#REF!</f>
        <v>#REF!</v>
      </c>
      <c r="E130" s="4" t="e">
        <f>#REF!</f>
        <v>#REF!</v>
      </c>
      <c r="F130" s="36" t="e">
        <f>#REF!</f>
        <v>#REF!</v>
      </c>
      <c r="G130" s="14" t="e">
        <f>#REF!</f>
        <v>#REF!</v>
      </c>
      <c r="H130" s="4" t="e">
        <f>#REF!</f>
        <v>#REF!</v>
      </c>
      <c r="I130" s="38" t="e">
        <f>#REF!</f>
        <v>#REF!</v>
      </c>
      <c r="J130" s="14" t="e">
        <f>#REF!</f>
        <v>#REF!</v>
      </c>
      <c r="K130" s="4" t="e">
        <f>#REF!</f>
        <v>#REF!</v>
      </c>
      <c r="L130" s="38" t="e">
        <f>#REF!</f>
        <v>#REF!</v>
      </c>
      <c r="M130" s="14" t="e">
        <f>#REF!</f>
        <v>#REF!</v>
      </c>
      <c r="N130" s="29" t="e">
        <f>#REF!</f>
        <v>#REF!</v>
      </c>
      <c r="O130" s="38" t="e">
        <f>#REF!</f>
        <v>#REF!</v>
      </c>
      <c r="P130" s="14" t="e">
        <f>#REF!</f>
        <v>#REF!</v>
      </c>
      <c r="Q130" s="29" t="e">
        <f>#REF!</f>
        <v>#REF!</v>
      </c>
      <c r="R130" s="38" t="e">
        <f>#REF!</f>
        <v>#REF!</v>
      </c>
      <c r="S130" s="14" t="e">
        <f>#REF!</f>
        <v>#REF!</v>
      </c>
      <c r="T130" s="4" t="e">
        <f>#REF!</f>
        <v>#REF!</v>
      </c>
      <c r="U130" s="38" t="e">
        <f>#REF!</f>
        <v>#REF!</v>
      </c>
      <c r="V130" s="14" t="e">
        <f>#REF!</f>
        <v>#REF!</v>
      </c>
      <c r="W130" s="4" t="e">
        <f>#REF!</f>
        <v>#REF!</v>
      </c>
      <c r="X130" s="38" t="e">
        <f>#REF!</f>
        <v>#REF!</v>
      </c>
      <c r="Y130" s="14" t="e">
        <f>#REF!</f>
        <v>#REF!</v>
      </c>
      <c r="Z130" s="4" t="e">
        <f>#REF!</f>
        <v>#REF!</v>
      </c>
      <c r="AA130" s="36" t="e">
        <f>#REF!</f>
        <v>#REF!</v>
      </c>
      <c r="AB130" s="14" t="e">
        <f>#REF!</f>
        <v>#REF!</v>
      </c>
      <c r="AC130" s="4" t="e">
        <f>#REF!</f>
        <v>#REF!</v>
      </c>
      <c r="AD130" s="36" t="e">
        <f>#REF!</f>
        <v>#REF!</v>
      </c>
      <c r="AE130" s="14" t="e">
        <f>#REF!</f>
        <v>#REF!</v>
      </c>
    </row>
    <row r="131" spans="1:31" ht="24.75" thickBot="1">
      <c r="A131" s="14" t="s">
        <v>39</v>
      </c>
      <c r="B131" s="4" t="e">
        <f>#REF!</f>
        <v>#REF!</v>
      </c>
      <c r="C131" s="36" t="e">
        <f>#REF!</f>
        <v>#REF!</v>
      </c>
      <c r="D131" s="14" t="e">
        <f>#REF!</f>
        <v>#REF!</v>
      </c>
      <c r="E131" s="4" t="e">
        <f>#REF!</f>
        <v>#REF!</v>
      </c>
      <c r="F131" s="36" t="e">
        <f>#REF!</f>
        <v>#REF!</v>
      </c>
      <c r="G131" s="14" t="e">
        <f>#REF!</f>
        <v>#REF!</v>
      </c>
      <c r="H131" s="4" t="e">
        <f>#REF!</f>
        <v>#REF!</v>
      </c>
      <c r="I131" s="36" t="e">
        <f>#REF!</f>
        <v>#REF!</v>
      </c>
      <c r="J131" s="14" t="e">
        <f>#REF!</f>
        <v>#REF!</v>
      </c>
      <c r="K131" s="4" t="e">
        <f>#REF!</f>
        <v>#REF!</v>
      </c>
      <c r="L131" s="36" t="e">
        <f>#REF!</f>
        <v>#REF!</v>
      </c>
      <c r="M131" s="14" t="e">
        <f>#REF!</f>
        <v>#REF!</v>
      </c>
      <c r="N131" s="4" t="e">
        <f>#REF!</f>
        <v>#REF!</v>
      </c>
      <c r="O131" s="36" t="e">
        <f>#REF!</f>
        <v>#REF!</v>
      </c>
      <c r="P131" s="14" t="e">
        <f>#REF!</f>
        <v>#REF!</v>
      </c>
      <c r="Q131" s="4" t="e">
        <f>#REF!</f>
        <v>#REF!</v>
      </c>
      <c r="R131" s="36" t="e">
        <f>#REF!</f>
        <v>#REF!</v>
      </c>
      <c r="S131" s="14" t="e">
        <f>#REF!</f>
        <v>#REF!</v>
      </c>
      <c r="T131" s="4" t="e">
        <f>#REF!</f>
        <v>#REF!</v>
      </c>
      <c r="U131" s="36" t="e">
        <f>#REF!</f>
        <v>#REF!</v>
      </c>
      <c r="V131" s="14" t="e">
        <f>#REF!</f>
        <v>#REF!</v>
      </c>
      <c r="W131" s="4" t="e">
        <f>#REF!</f>
        <v>#REF!</v>
      </c>
      <c r="X131" s="36" t="e">
        <f>#REF!</f>
        <v>#REF!</v>
      </c>
      <c r="Y131" s="14" t="e">
        <f>#REF!</f>
        <v>#REF!</v>
      </c>
      <c r="Z131" s="4" t="e">
        <f>#REF!</f>
        <v>#REF!</v>
      </c>
      <c r="AA131" s="36" t="e">
        <f>#REF!</f>
        <v>#REF!</v>
      </c>
      <c r="AB131" s="14" t="e">
        <f>#REF!</f>
        <v>#REF!</v>
      </c>
      <c r="AC131" s="4" t="e">
        <f>#REF!</f>
        <v>#REF!</v>
      </c>
      <c r="AD131" s="36" t="e">
        <f>#REF!</f>
        <v>#REF!</v>
      </c>
      <c r="AE131" s="14" t="e">
        <f>#REF!</f>
        <v>#REF!</v>
      </c>
    </row>
    <row r="132" spans="1:31" ht="25.5" thickTop="1" thickBot="1">
      <c r="A132" s="15" t="s">
        <v>45</v>
      </c>
      <c r="B132" s="16" t="e">
        <f>#REF!</f>
        <v>#REF!</v>
      </c>
      <c r="C132" s="37" t="e">
        <f>#REF!</f>
        <v>#REF!</v>
      </c>
      <c r="D132" s="17" t="e">
        <f>#REF!</f>
        <v>#REF!</v>
      </c>
      <c r="E132" s="16" t="e">
        <f>#REF!</f>
        <v>#REF!</v>
      </c>
      <c r="F132" s="37" t="e">
        <f>#REF!</f>
        <v>#REF!</v>
      </c>
      <c r="G132" s="17" t="e">
        <f>#REF!</f>
        <v>#REF!</v>
      </c>
      <c r="H132" s="16" t="e">
        <f>#REF!</f>
        <v>#REF!</v>
      </c>
      <c r="I132" s="37" t="e">
        <f>#REF!</f>
        <v>#REF!</v>
      </c>
      <c r="J132" s="17" t="e">
        <f>#REF!</f>
        <v>#REF!</v>
      </c>
      <c r="K132" s="16" t="e">
        <f>#REF!</f>
        <v>#REF!</v>
      </c>
      <c r="L132" s="37" t="e">
        <f>#REF!</f>
        <v>#REF!</v>
      </c>
      <c r="M132" s="17" t="e">
        <f>#REF!</f>
        <v>#REF!</v>
      </c>
      <c r="N132" s="16" t="e">
        <f>#REF!</f>
        <v>#REF!</v>
      </c>
      <c r="O132" s="37" t="e">
        <f>#REF!</f>
        <v>#REF!</v>
      </c>
      <c r="P132" s="17" t="e">
        <f>#REF!</f>
        <v>#REF!</v>
      </c>
      <c r="Q132" s="16" t="e">
        <f>#REF!</f>
        <v>#REF!</v>
      </c>
      <c r="R132" s="37" t="e">
        <f>#REF!</f>
        <v>#REF!</v>
      </c>
      <c r="S132" s="17" t="e">
        <f>#REF!</f>
        <v>#REF!</v>
      </c>
      <c r="T132" s="16" t="e">
        <f>#REF!</f>
        <v>#REF!</v>
      </c>
      <c r="U132" s="37" t="e">
        <f>#REF!</f>
        <v>#REF!</v>
      </c>
      <c r="V132" s="17" t="e">
        <f>#REF!</f>
        <v>#REF!</v>
      </c>
      <c r="W132" s="16" t="e">
        <f>#REF!</f>
        <v>#REF!</v>
      </c>
      <c r="X132" s="37" t="e">
        <f>#REF!</f>
        <v>#REF!</v>
      </c>
      <c r="Y132" s="17" t="e">
        <f>#REF!</f>
        <v>#REF!</v>
      </c>
      <c r="Z132" s="16" t="e">
        <f>#REF!</f>
        <v>#REF!</v>
      </c>
      <c r="AA132" s="37" t="e">
        <f>#REF!</f>
        <v>#REF!</v>
      </c>
      <c r="AB132" s="17" t="e">
        <f>#REF!</f>
        <v>#REF!</v>
      </c>
      <c r="AC132" s="18" t="e">
        <f>#REF!</f>
        <v>#REF!</v>
      </c>
      <c r="AD132" s="37" t="e">
        <f>#REF!</f>
        <v>#REF!</v>
      </c>
      <c r="AE132" s="17" t="e">
        <f>#REF!</f>
        <v>#REF!</v>
      </c>
    </row>
    <row r="133" spans="1:31" s="21" customFormat="1" ht="24.75" thickTop="1">
      <c r="A133" s="19"/>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39"/>
      <c r="AE133" s="20"/>
    </row>
    <row r="134" spans="1:31" s="21" customFormat="1">
      <c r="A134" s="19"/>
      <c r="B134" s="20"/>
      <c r="C134" s="20"/>
      <c r="D134" s="20"/>
      <c r="E134" s="20"/>
      <c r="F134" s="20"/>
      <c r="G134" s="20"/>
      <c r="H134" s="20"/>
      <c r="I134" s="20"/>
      <c r="J134" s="20"/>
      <c r="K134" s="20"/>
      <c r="L134" s="20"/>
      <c r="M134" s="20"/>
      <c r="N134" s="20"/>
      <c r="O134" s="20"/>
      <c r="P134" s="20"/>
      <c r="Q134" s="20"/>
      <c r="R134" s="20"/>
      <c r="S134" s="20"/>
      <c r="T134" s="20"/>
      <c r="U134" s="20"/>
      <c r="V134" s="20"/>
      <c r="W134" s="20"/>
      <c r="X134" s="20"/>
      <c r="Y134" s="20"/>
      <c r="Z134" s="20"/>
      <c r="AA134" s="20"/>
      <c r="AB134" s="20"/>
      <c r="AC134" s="20"/>
      <c r="AD134" s="20"/>
      <c r="AE134" s="20"/>
    </row>
    <row r="135" spans="1:31" ht="24.75" thickBot="1"/>
    <row r="136" spans="1:31" ht="12" customHeight="1" thickTop="1">
      <c r="A136" s="256" t="s">
        <v>42</v>
      </c>
      <c r="B136" s="250" t="s">
        <v>0</v>
      </c>
      <c r="C136" s="251"/>
      <c r="D136" s="252"/>
      <c r="E136" s="253" t="s">
        <v>1</v>
      </c>
      <c r="F136" s="254"/>
      <c r="G136" s="255"/>
      <c r="H136" s="250" t="s">
        <v>18</v>
      </c>
      <c r="I136" s="251"/>
      <c r="J136" s="252"/>
      <c r="K136" s="253" t="s">
        <v>19</v>
      </c>
      <c r="L136" s="254"/>
      <c r="M136" s="255"/>
      <c r="N136" s="250" t="s">
        <v>44</v>
      </c>
      <c r="O136" s="251"/>
      <c r="P136" s="252"/>
      <c r="Q136" s="247"/>
      <c r="R136" s="247"/>
      <c r="S136" s="247"/>
      <c r="W136" s="247"/>
      <c r="X136" s="247"/>
      <c r="Y136" s="247"/>
      <c r="Z136" s="247"/>
      <c r="AA136" s="247"/>
      <c r="AB136" s="247"/>
      <c r="AC136" s="247"/>
      <c r="AD136" s="247"/>
      <c r="AE136" s="247"/>
    </row>
    <row r="137" spans="1:31" ht="24.75" thickBot="1">
      <c r="A137" s="257"/>
      <c r="B137" s="5">
        <v>2018</v>
      </c>
      <c r="C137" s="6">
        <v>2017</v>
      </c>
      <c r="D137" s="7" t="s">
        <v>8</v>
      </c>
      <c r="E137" s="22">
        <v>2018</v>
      </c>
      <c r="F137" s="23">
        <v>2017</v>
      </c>
      <c r="G137" s="24" t="s">
        <v>8</v>
      </c>
      <c r="H137" s="8">
        <v>2018</v>
      </c>
      <c r="I137" s="6">
        <v>2017</v>
      </c>
      <c r="J137" s="7" t="s">
        <v>8</v>
      </c>
      <c r="K137" s="22">
        <v>2018</v>
      </c>
      <c r="L137" s="23">
        <v>2017</v>
      </c>
      <c r="M137" s="24" t="s">
        <v>8</v>
      </c>
      <c r="N137" s="8">
        <v>2018</v>
      </c>
      <c r="O137" s="6">
        <v>2017</v>
      </c>
      <c r="P137" s="7" t="s">
        <v>8</v>
      </c>
      <c r="Q137" s="25"/>
      <c r="R137" s="26"/>
      <c r="S137" s="27"/>
      <c r="T137" s="25"/>
      <c r="U137" s="26"/>
      <c r="V137" s="27"/>
      <c r="W137" s="25"/>
      <c r="X137" s="26"/>
      <c r="Y137" s="27"/>
      <c r="Z137" s="25"/>
      <c r="AA137" s="26"/>
      <c r="AB137" s="27"/>
      <c r="AC137" s="25"/>
      <c r="AD137" s="26"/>
      <c r="AE137" s="27"/>
    </row>
    <row r="138" spans="1:31" ht="24.75" thickTop="1">
      <c r="A138" s="13" t="s">
        <v>21</v>
      </c>
      <c r="B138" s="4" t="e">
        <f>#REF!</f>
        <v>#REF!</v>
      </c>
      <c r="C138" s="36" t="e">
        <f>#REF!</f>
        <v>#REF!</v>
      </c>
      <c r="D138" s="14" t="e">
        <f>#REF!</f>
        <v>#REF!</v>
      </c>
      <c r="E138" s="4" t="e">
        <f>#REF!</f>
        <v>#REF!</v>
      </c>
      <c r="F138" s="38" t="e">
        <f>#REF!</f>
        <v>#REF!</v>
      </c>
      <c r="G138" s="14" t="e">
        <f>#REF!</f>
        <v>#REF!</v>
      </c>
      <c r="H138" s="4" t="e">
        <f>#REF!</f>
        <v>#REF!</v>
      </c>
      <c r="I138" s="36" t="e">
        <f>#REF!</f>
        <v>#REF!</v>
      </c>
      <c r="J138" s="14" t="e">
        <f>#REF!</f>
        <v>#REF!</v>
      </c>
      <c r="K138" s="4" t="e">
        <f>#REF!</f>
        <v>#REF!</v>
      </c>
      <c r="L138" s="36" t="e">
        <f>#REF!</f>
        <v>#REF!</v>
      </c>
      <c r="M138" s="14" t="e">
        <f>#REF!</f>
        <v>#REF!</v>
      </c>
      <c r="N138" s="4" t="e">
        <f>#REF!</f>
        <v>#REF!</v>
      </c>
      <c r="O138" s="36" t="e">
        <f>#REF!</f>
        <v>#REF!</v>
      </c>
      <c r="P138" s="13" t="e">
        <f>#REF!</f>
        <v>#REF!</v>
      </c>
      <c r="Q138" s="28"/>
      <c r="R138" s="28"/>
      <c r="S138" s="28"/>
      <c r="T138" s="20"/>
      <c r="U138" s="20"/>
      <c r="V138" s="20"/>
      <c r="W138" s="20"/>
      <c r="X138" s="20"/>
      <c r="Y138" s="20"/>
      <c r="Z138" s="20"/>
      <c r="AA138" s="20"/>
      <c r="AB138" s="20"/>
      <c r="AC138" s="20"/>
      <c r="AD138" s="20"/>
      <c r="AE138" s="20"/>
    </row>
    <row r="139" spans="1:31">
      <c r="A139" s="14" t="s">
        <v>22</v>
      </c>
      <c r="B139" s="4" t="e">
        <f>#REF!</f>
        <v>#REF!</v>
      </c>
      <c r="C139" s="36" t="e">
        <f>#REF!</f>
        <v>#REF!</v>
      </c>
      <c r="D139" s="14" t="e">
        <f>#REF!</f>
        <v>#REF!</v>
      </c>
      <c r="E139" s="4" t="e">
        <f>#REF!</f>
        <v>#REF!</v>
      </c>
      <c r="F139" s="38" t="e">
        <f>#REF!</f>
        <v>#REF!</v>
      </c>
      <c r="G139" s="14" t="e">
        <f>#REF!</f>
        <v>#REF!</v>
      </c>
      <c r="H139" s="4" t="e">
        <f>#REF!</f>
        <v>#REF!</v>
      </c>
      <c r="I139" s="36" t="e">
        <f>#REF!</f>
        <v>#REF!</v>
      </c>
      <c r="J139" s="14" t="e">
        <f>#REF!</f>
        <v>#REF!</v>
      </c>
      <c r="K139" s="4" t="e">
        <f>#REF!</f>
        <v>#REF!</v>
      </c>
      <c r="L139" s="36" t="e">
        <f>#REF!</f>
        <v>#REF!</v>
      </c>
      <c r="M139" s="14" t="e">
        <f>#REF!</f>
        <v>#REF!</v>
      </c>
      <c r="N139" s="4" t="e">
        <f>#REF!</f>
        <v>#REF!</v>
      </c>
      <c r="O139" s="36" t="e">
        <f>#REF!</f>
        <v>#REF!</v>
      </c>
      <c r="P139" s="14" t="e">
        <f>#REF!</f>
        <v>#REF!</v>
      </c>
      <c r="Q139" s="28"/>
      <c r="R139" s="28"/>
      <c r="S139" s="28"/>
      <c r="T139" s="20"/>
      <c r="U139" s="20"/>
      <c r="V139" s="20"/>
      <c r="W139" s="20"/>
      <c r="X139" s="20"/>
      <c r="Y139" s="20"/>
      <c r="Z139" s="20"/>
      <c r="AA139" s="20"/>
      <c r="AB139" s="20"/>
      <c r="AC139" s="20"/>
      <c r="AD139" s="20"/>
      <c r="AE139" s="20"/>
    </row>
    <row r="140" spans="1:31">
      <c r="A140" s="14" t="s">
        <v>23</v>
      </c>
      <c r="B140" s="4" t="e">
        <f>#REF!</f>
        <v>#REF!</v>
      </c>
      <c r="C140" s="36" t="e">
        <f>#REF!</f>
        <v>#REF!</v>
      </c>
      <c r="D140" s="14" t="e">
        <f>#REF!</f>
        <v>#REF!</v>
      </c>
      <c r="E140" s="4" t="e">
        <f>#REF!</f>
        <v>#REF!</v>
      </c>
      <c r="F140" s="38" t="e">
        <f>#REF!</f>
        <v>#REF!</v>
      </c>
      <c r="G140" s="14" t="e">
        <f>#REF!</f>
        <v>#REF!</v>
      </c>
      <c r="H140" s="4" t="e">
        <f>#REF!</f>
        <v>#REF!</v>
      </c>
      <c r="I140" s="36" t="e">
        <f>#REF!</f>
        <v>#REF!</v>
      </c>
      <c r="J140" s="14" t="e">
        <f>#REF!</f>
        <v>#REF!</v>
      </c>
      <c r="K140" s="4" t="e">
        <f>#REF!</f>
        <v>#REF!</v>
      </c>
      <c r="L140" s="36" t="e">
        <f>#REF!</f>
        <v>#REF!</v>
      </c>
      <c r="M140" s="14" t="e">
        <f>#REF!</f>
        <v>#REF!</v>
      </c>
      <c r="N140" s="4" t="e">
        <f>#REF!</f>
        <v>#REF!</v>
      </c>
      <c r="O140" s="36" t="e">
        <f>#REF!</f>
        <v>#REF!</v>
      </c>
      <c r="P140" s="14" t="e">
        <f>#REF!</f>
        <v>#REF!</v>
      </c>
      <c r="Q140" s="28"/>
      <c r="R140" s="28"/>
      <c r="S140" s="28"/>
      <c r="T140" s="20"/>
      <c r="U140" s="20"/>
      <c r="V140" s="20"/>
      <c r="W140" s="20"/>
      <c r="X140" s="20"/>
      <c r="Y140" s="20"/>
      <c r="Z140" s="20"/>
      <c r="AA140" s="20"/>
      <c r="AB140" s="20"/>
      <c r="AC140" s="20"/>
      <c r="AD140" s="20"/>
      <c r="AE140" s="20"/>
    </row>
    <row r="141" spans="1:31">
      <c r="A141" s="14" t="s">
        <v>24</v>
      </c>
      <c r="B141" s="4" t="e">
        <f>#REF!</f>
        <v>#REF!</v>
      </c>
      <c r="C141" s="36" t="e">
        <f>#REF!</f>
        <v>#REF!</v>
      </c>
      <c r="D141" s="14" t="e">
        <f>#REF!</f>
        <v>#REF!</v>
      </c>
      <c r="E141" s="4" t="e">
        <f>#REF!</f>
        <v>#REF!</v>
      </c>
      <c r="F141" s="38" t="e">
        <f>#REF!</f>
        <v>#REF!</v>
      </c>
      <c r="G141" s="14" t="e">
        <f>#REF!</f>
        <v>#REF!</v>
      </c>
      <c r="H141" s="4" t="e">
        <f>#REF!</f>
        <v>#REF!</v>
      </c>
      <c r="I141" s="36" t="e">
        <f>#REF!</f>
        <v>#REF!</v>
      </c>
      <c r="J141" s="14" t="e">
        <f>#REF!</f>
        <v>#REF!</v>
      </c>
      <c r="K141" s="4" t="e">
        <f>#REF!</f>
        <v>#REF!</v>
      </c>
      <c r="L141" s="36" t="e">
        <f>#REF!</f>
        <v>#REF!</v>
      </c>
      <c r="M141" s="14" t="e">
        <f>#REF!</f>
        <v>#REF!</v>
      </c>
      <c r="N141" s="4" t="e">
        <f>#REF!</f>
        <v>#REF!</v>
      </c>
      <c r="O141" s="36" t="e">
        <f>#REF!</f>
        <v>#REF!</v>
      </c>
      <c r="P141" s="14" t="e">
        <f>#REF!</f>
        <v>#REF!</v>
      </c>
      <c r="Q141" s="28"/>
      <c r="R141" s="28"/>
      <c r="S141" s="28"/>
      <c r="T141" s="20"/>
      <c r="U141" s="20"/>
      <c r="V141" s="20"/>
      <c r="W141" s="20"/>
      <c r="X141" s="20"/>
      <c r="Y141" s="20"/>
      <c r="Z141" s="20"/>
      <c r="AA141" s="20"/>
      <c r="AB141" s="20"/>
      <c r="AC141" s="20"/>
      <c r="AD141" s="20"/>
      <c r="AE141" s="20"/>
    </row>
    <row r="142" spans="1:31">
      <c r="A142" s="14" t="s">
        <v>40</v>
      </c>
      <c r="B142" s="4" t="e">
        <f>#REF!</f>
        <v>#REF!</v>
      </c>
      <c r="C142" s="36" t="e">
        <f>#REF!</f>
        <v>#REF!</v>
      </c>
      <c r="D142" s="14" t="e">
        <f>#REF!</f>
        <v>#REF!</v>
      </c>
      <c r="E142" s="4" t="e">
        <f>#REF!</f>
        <v>#REF!</v>
      </c>
      <c r="F142" s="38" t="e">
        <f>#REF!</f>
        <v>#REF!</v>
      </c>
      <c r="G142" s="14" t="e">
        <f>#REF!</f>
        <v>#REF!</v>
      </c>
      <c r="H142" s="4" t="e">
        <f>#REF!</f>
        <v>#REF!</v>
      </c>
      <c r="I142" s="36" t="e">
        <f>#REF!</f>
        <v>#REF!</v>
      </c>
      <c r="J142" s="14" t="e">
        <f>#REF!</f>
        <v>#REF!</v>
      </c>
      <c r="K142" s="4" t="e">
        <f>#REF!</f>
        <v>#REF!</v>
      </c>
      <c r="L142" s="36" t="e">
        <f>#REF!</f>
        <v>#REF!</v>
      </c>
      <c r="M142" s="14" t="e">
        <f>#REF!</f>
        <v>#REF!</v>
      </c>
      <c r="N142" s="4" t="e">
        <f>#REF!</f>
        <v>#REF!</v>
      </c>
      <c r="O142" s="36" t="e">
        <f>#REF!</f>
        <v>#REF!</v>
      </c>
      <c r="P142" s="14" t="e">
        <f>#REF!</f>
        <v>#REF!</v>
      </c>
      <c r="Q142" s="28"/>
      <c r="R142" s="28"/>
      <c r="S142" s="28"/>
      <c r="T142" s="20"/>
      <c r="U142" s="20"/>
      <c r="V142" s="20"/>
      <c r="W142" s="20"/>
      <c r="X142" s="20"/>
      <c r="Y142" s="20"/>
      <c r="Z142" s="20"/>
      <c r="AA142" s="20"/>
      <c r="AB142" s="20"/>
      <c r="AC142" s="20"/>
      <c r="AD142" s="20"/>
      <c r="AE142" s="20"/>
    </row>
    <row r="143" spans="1:31">
      <c r="A143" s="14" t="s">
        <v>25</v>
      </c>
      <c r="B143" s="4" t="e">
        <f>#REF!</f>
        <v>#REF!</v>
      </c>
      <c r="C143" s="36" t="e">
        <f>#REF!</f>
        <v>#REF!</v>
      </c>
      <c r="D143" s="14" t="e">
        <f>#REF!</f>
        <v>#REF!</v>
      </c>
      <c r="E143" s="4" t="e">
        <f>#REF!</f>
        <v>#REF!</v>
      </c>
      <c r="F143" s="38" t="e">
        <f>#REF!</f>
        <v>#REF!</v>
      </c>
      <c r="G143" s="14" t="e">
        <f>#REF!</f>
        <v>#REF!</v>
      </c>
      <c r="H143" s="4" t="e">
        <f>#REF!</f>
        <v>#REF!</v>
      </c>
      <c r="I143" s="36" t="e">
        <f>#REF!</f>
        <v>#REF!</v>
      </c>
      <c r="J143" s="14" t="e">
        <f>#REF!</f>
        <v>#REF!</v>
      </c>
      <c r="K143" s="4" t="e">
        <f>#REF!</f>
        <v>#REF!</v>
      </c>
      <c r="L143" s="36" t="e">
        <f>#REF!</f>
        <v>#REF!</v>
      </c>
      <c r="M143" s="14" t="e">
        <f>#REF!</f>
        <v>#REF!</v>
      </c>
      <c r="N143" s="4" t="e">
        <f>#REF!</f>
        <v>#REF!</v>
      </c>
      <c r="O143" s="36" t="e">
        <f>#REF!</f>
        <v>#REF!</v>
      </c>
      <c r="P143" s="14" t="e">
        <f>#REF!</f>
        <v>#REF!</v>
      </c>
      <c r="Q143" s="28"/>
      <c r="R143" s="28"/>
      <c r="S143" s="28"/>
      <c r="T143" s="20"/>
      <c r="U143" s="20"/>
      <c r="V143" s="20"/>
      <c r="W143" s="20"/>
      <c r="X143" s="20"/>
      <c r="Y143" s="20"/>
      <c r="Z143" s="20"/>
      <c r="AA143" s="20"/>
      <c r="AB143" s="20"/>
      <c r="AC143" s="20"/>
      <c r="AD143" s="20"/>
      <c r="AE143" s="20"/>
    </row>
    <row r="144" spans="1:31">
      <c r="A144" s="14" t="s">
        <v>26</v>
      </c>
      <c r="B144" s="4" t="e">
        <f>#REF!</f>
        <v>#REF!</v>
      </c>
      <c r="C144" s="36" t="e">
        <f>#REF!</f>
        <v>#REF!</v>
      </c>
      <c r="D144" s="14" t="e">
        <f>#REF!</f>
        <v>#REF!</v>
      </c>
      <c r="E144" s="4" t="e">
        <f>#REF!</f>
        <v>#REF!</v>
      </c>
      <c r="F144" s="38" t="e">
        <f>#REF!</f>
        <v>#REF!</v>
      </c>
      <c r="G144" s="14" t="e">
        <f>#REF!</f>
        <v>#REF!</v>
      </c>
      <c r="H144" s="4" t="e">
        <f>#REF!</f>
        <v>#REF!</v>
      </c>
      <c r="I144" s="36" t="e">
        <f>#REF!</f>
        <v>#REF!</v>
      </c>
      <c r="J144" s="14" t="e">
        <f>#REF!</f>
        <v>#REF!</v>
      </c>
      <c r="K144" s="4" t="e">
        <f>#REF!</f>
        <v>#REF!</v>
      </c>
      <c r="L144" s="36" t="e">
        <f>#REF!</f>
        <v>#REF!</v>
      </c>
      <c r="M144" s="14" t="e">
        <f>#REF!</f>
        <v>#REF!</v>
      </c>
      <c r="N144" s="4" t="e">
        <f>#REF!</f>
        <v>#REF!</v>
      </c>
      <c r="O144" s="36" t="e">
        <f>#REF!</f>
        <v>#REF!</v>
      </c>
      <c r="P144" s="14" t="e">
        <f>#REF!</f>
        <v>#REF!</v>
      </c>
      <c r="Q144" s="28"/>
      <c r="R144" s="28"/>
      <c r="S144" s="28"/>
      <c r="T144" s="20"/>
      <c r="U144" s="20"/>
      <c r="V144" s="20"/>
      <c r="W144" s="20"/>
      <c r="X144" s="20"/>
      <c r="Y144" s="20"/>
      <c r="Z144" s="20"/>
      <c r="AA144" s="20"/>
      <c r="AB144" s="20"/>
      <c r="AC144" s="20"/>
      <c r="AD144" s="20"/>
      <c r="AE144" s="20"/>
    </row>
    <row r="145" spans="1:31">
      <c r="A145" s="14" t="s">
        <v>27</v>
      </c>
      <c r="B145" s="4" t="e">
        <f>#REF!</f>
        <v>#REF!</v>
      </c>
      <c r="C145" s="36" t="e">
        <f>#REF!</f>
        <v>#REF!</v>
      </c>
      <c r="D145" s="14" t="e">
        <f>#REF!</f>
        <v>#REF!</v>
      </c>
      <c r="E145" s="4" t="e">
        <f>#REF!</f>
        <v>#REF!</v>
      </c>
      <c r="F145" s="38" t="e">
        <f>#REF!</f>
        <v>#REF!</v>
      </c>
      <c r="G145" s="14" t="e">
        <f>#REF!</f>
        <v>#REF!</v>
      </c>
      <c r="H145" s="4" t="e">
        <f>#REF!</f>
        <v>#REF!</v>
      </c>
      <c r="I145" s="36" t="e">
        <f>#REF!</f>
        <v>#REF!</v>
      </c>
      <c r="J145" s="14" t="e">
        <f>#REF!</f>
        <v>#REF!</v>
      </c>
      <c r="K145" s="4" t="e">
        <f>#REF!</f>
        <v>#REF!</v>
      </c>
      <c r="L145" s="36" t="e">
        <f>#REF!</f>
        <v>#REF!</v>
      </c>
      <c r="M145" s="14" t="e">
        <f>#REF!</f>
        <v>#REF!</v>
      </c>
      <c r="N145" s="4" t="e">
        <f>#REF!</f>
        <v>#REF!</v>
      </c>
      <c r="O145" s="36" t="e">
        <f>#REF!</f>
        <v>#REF!</v>
      </c>
      <c r="P145" s="14" t="e">
        <f>#REF!</f>
        <v>#REF!</v>
      </c>
      <c r="Q145" s="28"/>
      <c r="R145" s="28"/>
      <c r="S145" s="28"/>
      <c r="T145" s="20"/>
      <c r="U145" s="20"/>
      <c r="V145" s="20"/>
      <c r="W145" s="20"/>
      <c r="X145" s="20"/>
      <c r="Y145" s="20"/>
      <c r="Z145" s="20"/>
      <c r="AA145" s="20"/>
      <c r="AB145" s="20"/>
      <c r="AC145" s="20"/>
      <c r="AD145" s="20"/>
      <c r="AE145" s="20"/>
    </row>
    <row r="146" spans="1:31">
      <c r="A146" s="14" t="s">
        <v>28</v>
      </c>
      <c r="B146" s="4" t="e">
        <f>#REF!</f>
        <v>#REF!</v>
      </c>
      <c r="C146" s="36" t="e">
        <f>#REF!</f>
        <v>#REF!</v>
      </c>
      <c r="D146" s="14" t="e">
        <f>#REF!</f>
        <v>#REF!</v>
      </c>
      <c r="E146" s="4" t="e">
        <f>#REF!</f>
        <v>#REF!</v>
      </c>
      <c r="F146" s="38" t="e">
        <f>#REF!</f>
        <v>#REF!</v>
      </c>
      <c r="G146" s="14" t="e">
        <f>#REF!</f>
        <v>#REF!</v>
      </c>
      <c r="H146" s="4" t="e">
        <f>#REF!</f>
        <v>#REF!</v>
      </c>
      <c r="I146" s="36" t="e">
        <f>#REF!</f>
        <v>#REF!</v>
      </c>
      <c r="J146" s="14" t="e">
        <f>#REF!</f>
        <v>#REF!</v>
      </c>
      <c r="K146" s="4" t="e">
        <f>#REF!</f>
        <v>#REF!</v>
      </c>
      <c r="L146" s="36" t="e">
        <f>#REF!</f>
        <v>#REF!</v>
      </c>
      <c r="M146" s="14" t="e">
        <f>#REF!</f>
        <v>#REF!</v>
      </c>
      <c r="N146" s="4" t="e">
        <f>#REF!</f>
        <v>#REF!</v>
      </c>
      <c r="O146" s="36" t="e">
        <f>#REF!</f>
        <v>#REF!</v>
      </c>
      <c r="P146" s="14" t="e">
        <f>#REF!</f>
        <v>#REF!</v>
      </c>
      <c r="Q146" s="28"/>
      <c r="R146" s="28"/>
      <c r="S146" s="28"/>
      <c r="T146" s="20"/>
      <c r="U146" s="20"/>
      <c r="V146" s="20"/>
      <c r="W146" s="20"/>
      <c r="X146" s="20"/>
      <c r="Y146" s="20"/>
      <c r="Z146" s="20"/>
      <c r="AA146" s="20"/>
      <c r="AB146" s="20"/>
      <c r="AC146" s="20"/>
      <c r="AD146" s="20"/>
      <c r="AE146" s="20"/>
    </row>
    <row r="147" spans="1:31">
      <c r="A147" s="14" t="s">
        <v>29</v>
      </c>
      <c r="B147" s="4" t="e">
        <f>#REF!</f>
        <v>#REF!</v>
      </c>
      <c r="C147" s="36" t="e">
        <f>#REF!</f>
        <v>#REF!</v>
      </c>
      <c r="D147" s="14" t="e">
        <f>#REF!</f>
        <v>#REF!</v>
      </c>
      <c r="E147" s="4" t="e">
        <f>#REF!</f>
        <v>#REF!</v>
      </c>
      <c r="F147" s="38" t="e">
        <f>#REF!</f>
        <v>#REF!</v>
      </c>
      <c r="G147" s="14" t="e">
        <f>#REF!</f>
        <v>#REF!</v>
      </c>
      <c r="H147" s="4" t="e">
        <f>#REF!</f>
        <v>#REF!</v>
      </c>
      <c r="I147" s="36" t="e">
        <f>#REF!</f>
        <v>#REF!</v>
      </c>
      <c r="J147" s="14" t="e">
        <f>#REF!</f>
        <v>#REF!</v>
      </c>
      <c r="K147" s="4" t="e">
        <f>#REF!</f>
        <v>#REF!</v>
      </c>
      <c r="L147" s="36" t="e">
        <f>#REF!</f>
        <v>#REF!</v>
      </c>
      <c r="M147" s="14" t="e">
        <f>#REF!</f>
        <v>#REF!</v>
      </c>
      <c r="N147" s="4" t="e">
        <f>#REF!</f>
        <v>#REF!</v>
      </c>
      <c r="O147" s="36" t="e">
        <f>#REF!</f>
        <v>#REF!</v>
      </c>
      <c r="P147" s="14" t="e">
        <f>#REF!</f>
        <v>#REF!</v>
      </c>
      <c r="Q147" s="28"/>
      <c r="R147" s="28"/>
      <c r="S147" s="28"/>
      <c r="T147" s="20"/>
      <c r="U147" s="20"/>
      <c r="V147" s="20"/>
      <c r="W147" s="20"/>
      <c r="X147" s="20"/>
      <c r="Y147" s="20"/>
      <c r="Z147" s="20"/>
      <c r="AA147" s="20"/>
      <c r="AB147" s="20"/>
      <c r="AC147" s="20"/>
      <c r="AD147" s="20"/>
      <c r="AE147" s="20"/>
    </row>
    <row r="148" spans="1:31">
      <c r="A148" s="14" t="s">
        <v>30</v>
      </c>
      <c r="B148" s="4" t="e">
        <f>#REF!</f>
        <v>#REF!</v>
      </c>
      <c r="C148" s="36" t="e">
        <f>#REF!</f>
        <v>#REF!</v>
      </c>
      <c r="D148" s="14" t="e">
        <f>#REF!</f>
        <v>#REF!</v>
      </c>
      <c r="E148" s="4" t="e">
        <f>#REF!</f>
        <v>#REF!</v>
      </c>
      <c r="F148" s="38" t="e">
        <f>#REF!</f>
        <v>#REF!</v>
      </c>
      <c r="G148" s="14" t="e">
        <f>#REF!</f>
        <v>#REF!</v>
      </c>
      <c r="H148" s="4" t="e">
        <f>#REF!</f>
        <v>#REF!</v>
      </c>
      <c r="I148" s="36" t="e">
        <f>#REF!</f>
        <v>#REF!</v>
      </c>
      <c r="J148" s="14" t="e">
        <f>#REF!</f>
        <v>#REF!</v>
      </c>
      <c r="K148" s="4" t="e">
        <f>#REF!</f>
        <v>#REF!</v>
      </c>
      <c r="L148" s="36" t="e">
        <f>#REF!</f>
        <v>#REF!</v>
      </c>
      <c r="M148" s="14" t="e">
        <f>#REF!</f>
        <v>#REF!</v>
      </c>
      <c r="N148" s="4" t="e">
        <f>#REF!</f>
        <v>#REF!</v>
      </c>
      <c r="O148" s="36" t="e">
        <f>#REF!</f>
        <v>#REF!</v>
      </c>
      <c r="P148" s="14" t="e">
        <f>#REF!</f>
        <v>#REF!</v>
      </c>
      <c r="Q148" s="28"/>
      <c r="R148" s="28"/>
      <c r="S148" s="28"/>
      <c r="T148" s="20"/>
      <c r="U148" s="20"/>
      <c r="V148" s="20"/>
      <c r="W148" s="20"/>
      <c r="X148" s="20"/>
      <c r="Y148" s="20"/>
      <c r="Z148" s="20"/>
      <c r="AA148" s="20"/>
      <c r="AB148" s="20"/>
      <c r="AC148" s="20"/>
      <c r="AD148" s="20"/>
      <c r="AE148" s="20"/>
    </row>
    <row r="149" spans="1:31">
      <c r="A149" s="14" t="s">
        <v>31</v>
      </c>
      <c r="B149" s="4" t="e">
        <f>#REF!</f>
        <v>#REF!</v>
      </c>
      <c r="C149" s="36" t="e">
        <f>#REF!</f>
        <v>#REF!</v>
      </c>
      <c r="D149" s="14" t="e">
        <f>#REF!</f>
        <v>#REF!</v>
      </c>
      <c r="E149" s="4" t="e">
        <f>#REF!</f>
        <v>#REF!</v>
      </c>
      <c r="F149" s="38" t="e">
        <f>#REF!</f>
        <v>#REF!</v>
      </c>
      <c r="G149" s="14" t="e">
        <f>#REF!</f>
        <v>#REF!</v>
      </c>
      <c r="H149" s="4" t="e">
        <f>#REF!</f>
        <v>#REF!</v>
      </c>
      <c r="I149" s="36" t="e">
        <f>#REF!</f>
        <v>#REF!</v>
      </c>
      <c r="J149" s="14" t="e">
        <f>#REF!</f>
        <v>#REF!</v>
      </c>
      <c r="K149" s="4" t="e">
        <f>#REF!</f>
        <v>#REF!</v>
      </c>
      <c r="L149" s="36" t="e">
        <f>#REF!</f>
        <v>#REF!</v>
      </c>
      <c r="M149" s="14" t="e">
        <f>#REF!</f>
        <v>#REF!</v>
      </c>
      <c r="N149" s="4" t="e">
        <f>#REF!</f>
        <v>#REF!</v>
      </c>
      <c r="O149" s="36" t="e">
        <f>#REF!</f>
        <v>#REF!</v>
      </c>
      <c r="P149" s="14" t="e">
        <f>#REF!</f>
        <v>#REF!</v>
      </c>
      <c r="Q149" s="28"/>
      <c r="R149" s="28"/>
      <c r="S149" s="28"/>
      <c r="T149" s="20"/>
      <c r="U149" s="20"/>
      <c r="V149" s="20"/>
      <c r="W149" s="20"/>
      <c r="X149" s="20"/>
      <c r="Y149" s="20"/>
      <c r="Z149" s="20"/>
      <c r="AA149" s="20"/>
      <c r="AB149" s="20"/>
      <c r="AC149" s="20"/>
      <c r="AD149" s="20"/>
      <c r="AE149" s="20"/>
    </row>
    <row r="150" spans="1:31">
      <c r="A150" s="14" t="s">
        <v>32</v>
      </c>
      <c r="B150" s="4" t="e">
        <f>#REF!</f>
        <v>#REF!</v>
      </c>
      <c r="C150" s="36" t="e">
        <f>#REF!</f>
        <v>#REF!</v>
      </c>
      <c r="D150" s="14" t="e">
        <f>#REF!</f>
        <v>#REF!</v>
      </c>
      <c r="E150" s="4" t="e">
        <f>#REF!</f>
        <v>#REF!</v>
      </c>
      <c r="F150" s="38" t="e">
        <f>#REF!</f>
        <v>#REF!</v>
      </c>
      <c r="G150" s="14" t="e">
        <f>#REF!</f>
        <v>#REF!</v>
      </c>
      <c r="H150" s="4" t="e">
        <f>#REF!</f>
        <v>#REF!</v>
      </c>
      <c r="I150" s="36" t="e">
        <f>#REF!</f>
        <v>#REF!</v>
      </c>
      <c r="J150" s="14" t="e">
        <f>#REF!</f>
        <v>#REF!</v>
      </c>
      <c r="K150" s="4" t="e">
        <f>#REF!</f>
        <v>#REF!</v>
      </c>
      <c r="L150" s="36" t="e">
        <f>#REF!</f>
        <v>#REF!</v>
      </c>
      <c r="M150" s="14" t="e">
        <f>#REF!</f>
        <v>#REF!</v>
      </c>
      <c r="N150" s="4" t="e">
        <f>#REF!</f>
        <v>#REF!</v>
      </c>
      <c r="O150" s="36" t="e">
        <f>#REF!</f>
        <v>#REF!</v>
      </c>
      <c r="P150" s="14" t="e">
        <f>#REF!</f>
        <v>#REF!</v>
      </c>
      <c r="Q150" s="28"/>
      <c r="R150" s="28"/>
      <c r="S150" s="28"/>
      <c r="T150" s="20"/>
      <c r="U150" s="20"/>
      <c r="V150" s="20"/>
      <c r="W150" s="20"/>
      <c r="X150" s="20"/>
      <c r="Y150" s="20"/>
      <c r="Z150" s="20"/>
      <c r="AA150" s="20"/>
      <c r="AB150" s="20"/>
      <c r="AC150" s="20"/>
      <c r="AD150" s="20"/>
      <c r="AE150" s="20"/>
    </row>
    <row r="151" spans="1:31">
      <c r="A151" s="14" t="s">
        <v>33</v>
      </c>
      <c r="B151" s="4" t="e">
        <f>#REF!</f>
        <v>#REF!</v>
      </c>
      <c r="C151" s="36" t="e">
        <f>#REF!</f>
        <v>#REF!</v>
      </c>
      <c r="D151" s="14" t="e">
        <f>#REF!</f>
        <v>#REF!</v>
      </c>
      <c r="E151" s="4" t="e">
        <f>#REF!</f>
        <v>#REF!</v>
      </c>
      <c r="F151" s="38" t="e">
        <f>#REF!</f>
        <v>#REF!</v>
      </c>
      <c r="G151" s="14" t="e">
        <f>#REF!</f>
        <v>#REF!</v>
      </c>
      <c r="H151" s="4" t="e">
        <f>#REF!</f>
        <v>#REF!</v>
      </c>
      <c r="I151" s="36" t="e">
        <f>#REF!</f>
        <v>#REF!</v>
      </c>
      <c r="J151" s="14" t="e">
        <f>#REF!</f>
        <v>#REF!</v>
      </c>
      <c r="K151" s="4" t="e">
        <f>#REF!</f>
        <v>#REF!</v>
      </c>
      <c r="L151" s="36" t="e">
        <f>#REF!</f>
        <v>#REF!</v>
      </c>
      <c r="M151" s="14" t="e">
        <f>#REF!</f>
        <v>#REF!</v>
      </c>
      <c r="N151" s="4" t="e">
        <f>#REF!</f>
        <v>#REF!</v>
      </c>
      <c r="O151" s="36" t="e">
        <f>#REF!</f>
        <v>#REF!</v>
      </c>
      <c r="P151" s="14" t="e">
        <f>#REF!</f>
        <v>#REF!</v>
      </c>
      <c r="Q151" s="28"/>
      <c r="R151" s="28"/>
      <c r="S151" s="28"/>
      <c r="T151" s="20"/>
      <c r="U151" s="20"/>
      <c r="V151" s="20"/>
      <c r="W151" s="20"/>
      <c r="X151" s="20"/>
      <c r="Y151" s="20"/>
      <c r="Z151" s="20"/>
      <c r="AA151" s="20"/>
      <c r="AB151" s="20"/>
      <c r="AC151" s="20"/>
      <c r="AD151" s="20"/>
      <c r="AE151" s="20"/>
    </row>
    <row r="152" spans="1:31">
      <c r="A152" s="14" t="s">
        <v>34</v>
      </c>
      <c r="B152" s="4" t="e">
        <f>#REF!</f>
        <v>#REF!</v>
      </c>
      <c r="C152" s="36" t="e">
        <f>#REF!</f>
        <v>#REF!</v>
      </c>
      <c r="D152" s="14" t="e">
        <f>#REF!</f>
        <v>#REF!</v>
      </c>
      <c r="E152" s="4" t="e">
        <f>#REF!</f>
        <v>#REF!</v>
      </c>
      <c r="F152" s="38" t="e">
        <f>#REF!</f>
        <v>#REF!</v>
      </c>
      <c r="G152" s="14" t="e">
        <f>#REF!</f>
        <v>#REF!</v>
      </c>
      <c r="H152" s="4" t="e">
        <f>#REF!</f>
        <v>#REF!</v>
      </c>
      <c r="I152" s="36" t="e">
        <f>#REF!</f>
        <v>#REF!</v>
      </c>
      <c r="J152" s="14" t="e">
        <f>#REF!</f>
        <v>#REF!</v>
      </c>
      <c r="K152" s="4" t="e">
        <f>#REF!</f>
        <v>#REF!</v>
      </c>
      <c r="L152" s="36" t="e">
        <f>#REF!</f>
        <v>#REF!</v>
      </c>
      <c r="M152" s="14" t="e">
        <f>#REF!</f>
        <v>#REF!</v>
      </c>
      <c r="N152" s="4" t="e">
        <f>#REF!</f>
        <v>#REF!</v>
      </c>
      <c r="O152" s="36" t="e">
        <f>#REF!</f>
        <v>#REF!</v>
      </c>
      <c r="P152" s="14" t="e">
        <f>#REF!</f>
        <v>#REF!</v>
      </c>
      <c r="Q152" s="28"/>
      <c r="R152" s="28"/>
      <c r="S152" s="28"/>
      <c r="T152" s="20"/>
      <c r="U152" s="20"/>
      <c r="V152" s="20"/>
      <c r="W152" s="20"/>
      <c r="X152" s="20"/>
      <c r="Y152" s="20"/>
      <c r="Z152" s="20"/>
      <c r="AA152" s="20"/>
      <c r="AB152" s="20"/>
      <c r="AC152" s="20"/>
      <c r="AD152" s="20"/>
      <c r="AE152" s="20"/>
    </row>
    <row r="153" spans="1:31">
      <c r="A153" s="14" t="s">
        <v>35</v>
      </c>
      <c r="B153" s="4" t="e">
        <f>#REF!</f>
        <v>#REF!</v>
      </c>
      <c r="C153" s="36" t="e">
        <f>#REF!</f>
        <v>#REF!</v>
      </c>
      <c r="D153" s="14" t="e">
        <f>#REF!</f>
        <v>#REF!</v>
      </c>
      <c r="E153" s="4" t="e">
        <f>#REF!</f>
        <v>#REF!</v>
      </c>
      <c r="F153" s="38" t="e">
        <f>#REF!</f>
        <v>#REF!</v>
      </c>
      <c r="G153" s="14" t="e">
        <f>#REF!</f>
        <v>#REF!</v>
      </c>
      <c r="H153" s="4" t="e">
        <f>#REF!</f>
        <v>#REF!</v>
      </c>
      <c r="I153" s="36" t="e">
        <f>#REF!</f>
        <v>#REF!</v>
      </c>
      <c r="J153" s="14" t="e">
        <f>#REF!</f>
        <v>#REF!</v>
      </c>
      <c r="K153" s="4" t="e">
        <f>#REF!</f>
        <v>#REF!</v>
      </c>
      <c r="L153" s="36" t="e">
        <f>#REF!</f>
        <v>#REF!</v>
      </c>
      <c r="M153" s="14" t="e">
        <f>#REF!</f>
        <v>#REF!</v>
      </c>
      <c r="N153" s="4" t="e">
        <f>#REF!</f>
        <v>#REF!</v>
      </c>
      <c r="O153" s="36" t="e">
        <f>#REF!</f>
        <v>#REF!</v>
      </c>
      <c r="P153" s="14" t="e">
        <f>#REF!</f>
        <v>#REF!</v>
      </c>
      <c r="Q153" s="28"/>
      <c r="R153" s="28"/>
      <c r="S153" s="28"/>
      <c r="T153" s="20"/>
      <c r="U153" s="20"/>
      <c r="V153" s="20"/>
      <c r="W153" s="20"/>
      <c r="X153" s="20"/>
      <c r="Y153" s="20"/>
      <c r="Z153" s="20"/>
      <c r="AA153" s="20"/>
      <c r="AB153" s="20"/>
      <c r="AC153" s="20"/>
      <c r="AD153" s="20"/>
      <c r="AE153" s="20"/>
    </row>
    <row r="154" spans="1:31">
      <c r="A154" s="14" t="s">
        <v>36</v>
      </c>
      <c r="B154" s="4" t="e">
        <f>#REF!</f>
        <v>#REF!</v>
      </c>
      <c r="C154" s="36" t="e">
        <f>#REF!</f>
        <v>#REF!</v>
      </c>
      <c r="D154" s="14" t="e">
        <f>#REF!</f>
        <v>#REF!</v>
      </c>
      <c r="E154" s="4" t="e">
        <f>#REF!</f>
        <v>#REF!</v>
      </c>
      <c r="F154" s="38" t="e">
        <f>#REF!</f>
        <v>#REF!</v>
      </c>
      <c r="G154" s="14" t="e">
        <f>#REF!</f>
        <v>#REF!</v>
      </c>
      <c r="H154" s="4" t="e">
        <f>#REF!</f>
        <v>#REF!</v>
      </c>
      <c r="I154" s="36" t="e">
        <f>#REF!</f>
        <v>#REF!</v>
      </c>
      <c r="J154" s="14" t="e">
        <f>#REF!</f>
        <v>#REF!</v>
      </c>
      <c r="K154" s="4" t="e">
        <f>#REF!</f>
        <v>#REF!</v>
      </c>
      <c r="L154" s="36" t="e">
        <f>#REF!</f>
        <v>#REF!</v>
      </c>
      <c r="M154" s="14" t="e">
        <f>#REF!</f>
        <v>#REF!</v>
      </c>
      <c r="N154" s="4" t="e">
        <f>#REF!</f>
        <v>#REF!</v>
      </c>
      <c r="O154" s="36" t="e">
        <f>#REF!</f>
        <v>#REF!</v>
      </c>
      <c r="P154" s="14" t="e">
        <f>#REF!</f>
        <v>#REF!</v>
      </c>
      <c r="Q154" s="28"/>
      <c r="R154" s="28"/>
      <c r="S154" s="28"/>
      <c r="T154" s="20"/>
      <c r="U154" s="20"/>
      <c r="V154" s="20"/>
      <c r="W154" s="20"/>
      <c r="X154" s="20"/>
      <c r="Y154" s="20"/>
      <c r="Z154" s="20"/>
      <c r="AA154" s="20"/>
      <c r="AB154" s="20"/>
      <c r="AC154" s="20"/>
      <c r="AD154" s="20"/>
      <c r="AE154" s="20"/>
    </row>
    <row r="155" spans="1:31">
      <c r="A155" s="14" t="s">
        <v>37</v>
      </c>
      <c r="B155" s="4" t="e">
        <f>#REF!</f>
        <v>#REF!</v>
      </c>
      <c r="C155" s="36" t="e">
        <f>#REF!</f>
        <v>#REF!</v>
      </c>
      <c r="D155" s="14" t="e">
        <f>#REF!</f>
        <v>#REF!</v>
      </c>
      <c r="E155" s="4" t="e">
        <f>#REF!</f>
        <v>#REF!</v>
      </c>
      <c r="F155" s="38" t="e">
        <f>#REF!</f>
        <v>#REF!</v>
      </c>
      <c r="G155" s="14" t="e">
        <f>#REF!</f>
        <v>#REF!</v>
      </c>
      <c r="H155" s="29" t="e">
        <f>#REF!</f>
        <v>#REF!</v>
      </c>
      <c r="I155" s="38" t="e">
        <f>#REF!</f>
        <v>#REF!</v>
      </c>
      <c r="J155" s="14" t="e">
        <f>#REF!</f>
        <v>#REF!</v>
      </c>
      <c r="K155" s="4" t="e">
        <f>#REF!</f>
        <v>#REF!</v>
      </c>
      <c r="L155" s="38" t="e">
        <f>#REF!</f>
        <v>#REF!</v>
      </c>
      <c r="M155" s="14" t="e">
        <f>#REF!</f>
        <v>#REF!</v>
      </c>
      <c r="N155" s="4" t="e">
        <f>#REF!</f>
        <v>#REF!</v>
      </c>
      <c r="O155" s="36" t="e">
        <f>#REF!</f>
        <v>#REF!</v>
      </c>
      <c r="P155" s="14" t="e">
        <f>#REF!</f>
        <v>#REF!</v>
      </c>
      <c r="Q155" s="20"/>
      <c r="R155" s="28"/>
      <c r="S155" s="28"/>
      <c r="T155" s="20"/>
      <c r="U155" s="20"/>
      <c r="V155" s="20"/>
      <c r="W155" s="20"/>
      <c r="X155" s="20"/>
      <c r="Y155" s="20"/>
      <c r="Z155" s="20"/>
      <c r="AA155" s="247"/>
      <c r="AB155" s="247"/>
      <c r="AC155" s="247"/>
      <c r="AD155" s="20"/>
      <c r="AE155" s="20"/>
    </row>
    <row r="156" spans="1:31">
      <c r="A156" s="14" t="s">
        <v>38</v>
      </c>
      <c r="B156" s="4" t="e">
        <f>#REF!</f>
        <v>#REF!</v>
      </c>
      <c r="C156" s="36" t="e">
        <f>#REF!</f>
        <v>#REF!</v>
      </c>
      <c r="D156" s="14" t="e">
        <f>#REF!</f>
        <v>#REF!</v>
      </c>
      <c r="E156" s="4" t="e">
        <f>#REF!</f>
        <v>#REF!</v>
      </c>
      <c r="F156" s="38" t="e">
        <f>#REF!</f>
        <v>#REF!</v>
      </c>
      <c r="G156" s="14" t="e">
        <f>#REF!</f>
        <v>#REF!</v>
      </c>
      <c r="H156" s="4" t="e">
        <f>#REF!</f>
        <v>#REF!</v>
      </c>
      <c r="I156" s="36" t="e">
        <f>#REF!</f>
        <v>#REF!</v>
      </c>
      <c r="J156" s="14" t="e">
        <f>#REF!</f>
        <v>#REF!</v>
      </c>
      <c r="K156" s="4" t="e">
        <f>#REF!</f>
        <v>#REF!</v>
      </c>
      <c r="L156" s="36" t="e">
        <f>#REF!</f>
        <v>#REF!</v>
      </c>
      <c r="M156" s="14" t="e">
        <f>#REF!</f>
        <v>#REF!</v>
      </c>
      <c r="N156" s="4" t="e">
        <f>#REF!</f>
        <v>#REF!</v>
      </c>
      <c r="O156" s="36" t="e">
        <f>#REF!</f>
        <v>#REF!</v>
      </c>
      <c r="P156" s="14" t="e">
        <f>#REF!</f>
        <v>#REF!</v>
      </c>
      <c r="Q156" s="20"/>
      <c r="R156" s="20"/>
      <c r="S156" s="20"/>
      <c r="T156" s="20"/>
      <c r="U156" s="20"/>
      <c r="V156" s="20"/>
      <c r="W156" s="20"/>
      <c r="X156" s="20"/>
      <c r="Y156" s="20"/>
      <c r="Z156" s="20"/>
      <c r="AA156" s="20"/>
      <c r="AB156" s="20"/>
      <c r="AC156" s="20"/>
      <c r="AD156" s="20"/>
      <c r="AE156" s="20"/>
    </row>
    <row r="157" spans="1:31" ht="24.75" thickBot="1">
      <c r="A157" s="14" t="s">
        <v>39</v>
      </c>
      <c r="B157" s="4" t="e">
        <f>#REF!</f>
        <v>#REF!</v>
      </c>
      <c r="C157" s="36" t="e">
        <f>#REF!</f>
        <v>#REF!</v>
      </c>
      <c r="D157" s="14" t="e">
        <f>#REF!</f>
        <v>#REF!</v>
      </c>
      <c r="E157" s="4" t="e">
        <f>#REF!</f>
        <v>#REF!</v>
      </c>
      <c r="F157" s="38" t="e">
        <f>#REF!</f>
        <v>#REF!</v>
      </c>
      <c r="G157" s="14" t="e">
        <f>#REF!</f>
        <v>#REF!</v>
      </c>
      <c r="H157" s="4" t="e">
        <f>#REF!</f>
        <v>#REF!</v>
      </c>
      <c r="I157" s="36" t="e">
        <f>#REF!</f>
        <v>#REF!</v>
      </c>
      <c r="J157" s="14" t="e">
        <f>#REF!</f>
        <v>#REF!</v>
      </c>
      <c r="K157" s="4" t="e">
        <f>#REF!</f>
        <v>#REF!</v>
      </c>
      <c r="L157" s="36" t="e">
        <f>#REF!</f>
        <v>#REF!</v>
      </c>
      <c r="M157" s="14" t="e">
        <f>#REF!</f>
        <v>#REF!</v>
      </c>
      <c r="N157" s="4" t="e">
        <f>#REF!</f>
        <v>#REF!</v>
      </c>
      <c r="O157" s="36" t="e">
        <f>#REF!</f>
        <v>#REF!</v>
      </c>
      <c r="P157" s="14" t="e">
        <f>#REF!</f>
        <v>#REF!</v>
      </c>
      <c r="Q157" s="20"/>
      <c r="R157" s="20"/>
      <c r="S157" s="20"/>
      <c r="T157" s="20"/>
      <c r="U157" s="20"/>
      <c r="V157" s="20"/>
      <c r="W157" s="20"/>
      <c r="X157" s="20"/>
      <c r="Y157" s="20"/>
      <c r="Z157" s="20"/>
      <c r="AA157" s="20"/>
      <c r="AB157" s="20"/>
      <c r="AC157" s="20"/>
      <c r="AD157" s="20"/>
      <c r="AE157" s="20"/>
    </row>
    <row r="158" spans="1:31" ht="25.5" thickTop="1" thickBot="1">
      <c r="A158" s="15" t="s">
        <v>45</v>
      </c>
      <c r="B158" s="16" t="e">
        <f>#REF!</f>
        <v>#REF!</v>
      </c>
      <c r="C158" s="37" t="e">
        <f>#REF!</f>
        <v>#REF!</v>
      </c>
      <c r="D158" s="17" t="e">
        <f>#REF!</f>
        <v>#REF!</v>
      </c>
      <c r="E158" s="16" t="e">
        <f>#REF!</f>
        <v>#REF!</v>
      </c>
      <c r="F158" s="40" t="e">
        <f>#REF!</f>
        <v>#REF!</v>
      </c>
      <c r="G158" s="17" t="e">
        <f>#REF!</f>
        <v>#REF!</v>
      </c>
      <c r="H158" s="16" t="e">
        <f>#REF!</f>
        <v>#REF!</v>
      </c>
      <c r="I158" s="37" t="e">
        <f>#REF!</f>
        <v>#REF!</v>
      </c>
      <c r="J158" s="17" t="e">
        <f>#REF!</f>
        <v>#REF!</v>
      </c>
      <c r="K158" s="16" t="e">
        <f>#REF!</f>
        <v>#REF!</v>
      </c>
      <c r="L158" s="37" t="e">
        <f>#REF!</f>
        <v>#REF!</v>
      </c>
      <c r="M158" s="17" t="e">
        <f>#REF!</f>
        <v>#REF!</v>
      </c>
      <c r="N158" s="16" t="e">
        <f>#REF!</f>
        <v>#REF!</v>
      </c>
      <c r="O158" s="37" t="e">
        <f>#REF!</f>
        <v>#REF!</v>
      </c>
      <c r="P158" s="17" t="e">
        <f>#REF!</f>
        <v>#REF!</v>
      </c>
      <c r="Q158" s="20"/>
      <c r="R158" s="20"/>
      <c r="S158" s="20"/>
      <c r="T158" s="20"/>
      <c r="U158" s="20"/>
      <c r="V158" s="20"/>
      <c r="W158" s="20"/>
      <c r="X158" s="20"/>
      <c r="Y158" s="20"/>
      <c r="Z158" s="20"/>
      <c r="AA158" s="20"/>
      <c r="AB158" s="20"/>
      <c r="AC158" s="20"/>
      <c r="AD158" s="20"/>
      <c r="AE158" s="20"/>
    </row>
    <row r="159" spans="1:31" ht="24.75" thickTop="1"/>
    <row r="161" spans="1:31" ht="24.75" thickBot="1"/>
    <row r="162" spans="1:31" ht="18" customHeight="1" thickTop="1" thickBot="1">
      <c r="A162" s="256" t="s">
        <v>42</v>
      </c>
      <c r="B162" s="263" t="s">
        <v>0</v>
      </c>
      <c r="C162" s="264"/>
      <c r="D162" s="264"/>
      <c r="E162" s="264"/>
      <c r="F162" s="264"/>
      <c r="G162" s="265"/>
      <c r="H162" s="266" t="s">
        <v>1</v>
      </c>
      <c r="I162" s="267"/>
      <c r="J162" s="267"/>
      <c r="K162" s="267"/>
      <c r="L162" s="267"/>
      <c r="M162" s="268"/>
      <c r="N162" s="263" t="s">
        <v>18</v>
      </c>
      <c r="O162" s="264"/>
      <c r="P162" s="264"/>
      <c r="Q162" s="264"/>
      <c r="R162" s="264"/>
      <c r="S162" s="265"/>
      <c r="T162" s="266" t="s">
        <v>19</v>
      </c>
      <c r="U162" s="267"/>
      <c r="V162" s="267"/>
      <c r="W162" s="267"/>
      <c r="X162" s="267"/>
      <c r="Y162" s="268"/>
      <c r="Z162" s="263" t="s">
        <v>41</v>
      </c>
      <c r="AA162" s="264"/>
      <c r="AB162" s="264"/>
      <c r="AC162" s="264"/>
      <c r="AD162" s="264"/>
      <c r="AE162" s="265"/>
    </row>
    <row r="163" spans="1:31" ht="24.75" thickTop="1">
      <c r="A163" s="269"/>
      <c r="B163" s="250" t="s">
        <v>9</v>
      </c>
      <c r="C163" s="251"/>
      <c r="D163" s="252"/>
      <c r="E163" s="250" t="s">
        <v>11</v>
      </c>
      <c r="F163" s="251"/>
      <c r="G163" s="252"/>
      <c r="H163" s="259" t="s">
        <v>9</v>
      </c>
      <c r="I163" s="260"/>
      <c r="J163" s="261"/>
      <c r="K163" s="259" t="s">
        <v>11</v>
      </c>
      <c r="L163" s="260"/>
      <c r="M163" s="261"/>
      <c r="N163" s="250" t="s">
        <v>9</v>
      </c>
      <c r="O163" s="251"/>
      <c r="P163" s="252"/>
      <c r="Q163" s="250" t="s">
        <v>11</v>
      </c>
      <c r="R163" s="251"/>
      <c r="S163" s="252"/>
      <c r="T163" s="259" t="s">
        <v>9</v>
      </c>
      <c r="U163" s="260"/>
      <c r="V163" s="261"/>
      <c r="W163" s="259" t="s">
        <v>11</v>
      </c>
      <c r="X163" s="260"/>
      <c r="Y163" s="261"/>
      <c r="Z163" s="250" t="s">
        <v>9</v>
      </c>
      <c r="AA163" s="251"/>
      <c r="AB163" s="252"/>
      <c r="AC163" s="250" t="s">
        <v>11</v>
      </c>
      <c r="AD163" s="251"/>
      <c r="AE163" s="252"/>
    </row>
    <row r="164" spans="1:31" ht="24.75" thickBot="1">
      <c r="A164" s="257"/>
      <c r="B164" s="5">
        <v>2018</v>
      </c>
      <c r="C164" s="6">
        <v>2017</v>
      </c>
      <c r="D164" s="7" t="s">
        <v>8</v>
      </c>
      <c r="E164" s="8">
        <v>2018</v>
      </c>
      <c r="F164" s="6">
        <v>2017</v>
      </c>
      <c r="G164" s="7" t="s">
        <v>8</v>
      </c>
      <c r="H164" s="9">
        <v>2018</v>
      </c>
      <c r="I164" s="10">
        <v>2017</v>
      </c>
      <c r="J164" s="11" t="s">
        <v>8</v>
      </c>
      <c r="K164" s="9">
        <v>2018</v>
      </c>
      <c r="L164" s="10">
        <v>2017</v>
      </c>
      <c r="M164" s="11" t="s">
        <v>8</v>
      </c>
      <c r="N164" s="8">
        <v>2018</v>
      </c>
      <c r="O164" s="6">
        <v>2017</v>
      </c>
      <c r="P164" s="7" t="s">
        <v>8</v>
      </c>
      <c r="Q164" s="8">
        <v>2018</v>
      </c>
      <c r="R164" s="6">
        <v>2017</v>
      </c>
      <c r="S164" s="7" t="s">
        <v>8</v>
      </c>
      <c r="T164" s="12">
        <v>2018</v>
      </c>
      <c r="U164" s="10">
        <v>2017</v>
      </c>
      <c r="V164" s="11" t="s">
        <v>8</v>
      </c>
      <c r="W164" s="12">
        <v>2018</v>
      </c>
      <c r="X164" s="10">
        <v>2017</v>
      </c>
      <c r="Y164" s="11" t="s">
        <v>8</v>
      </c>
      <c r="Z164" s="5">
        <v>2018</v>
      </c>
      <c r="AA164" s="6">
        <v>2017</v>
      </c>
      <c r="AB164" s="7" t="s">
        <v>8</v>
      </c>
      <c r="AC164" s="5">
        <v>2018</v>
      </c>
      <c r="AD164" s="6">
        <v>2017</v>
      </c>
      <c r="AE164" s="7" t="s">
        <v>8</v>
      </c>
    </row>
    <row r="165" spans="1:31" ht="24.75" thickTop="1">
      <c r="A165" s="13" t="s">
        <v>21</v>
      </c>
      <c r="B165" s="4" t="e">
        <f>#REF!</f>
        <v>#REF!</v>
      </c>
      <c r="C165" s="36" t="e">
        <f>#REF!</f>
        <v>#REF!</v>
      </c>
      <c r="D165" s="14" t="e">
        <f>#REF!</f>
        <v>#REF!</v>
      </c>
      <c r="E165" s="4" t="e">
        <f>#REF!</f>
        <v>#REF!</v>
      </c>
      <c r="F165" s="36" t="e">
        <f>#REF!</f>
        <v>#REF!</v>
      </c>
      <c r="G165" s="14" t="e">
        <f>#REF!</f>
        <v>#REF!</v>
      </c>
      <c r="H165" s="4" t="e">
        <f>#REF!</f>
        <v>#REF!</v>
      </c>
      <c r="I165" s="36" t="e">
        <f>#REF!</f>
        <v>#REF!</v>
      </c>
      <c r="J165" s="14" t="e">
        <f>#REF!</f>
        <v>#REF!</v>
      </c>
      <c r="K165" s="4" t="e">
        <f>#REF!</f>
        <v>#REF!</v>
      </c>
      <c r="L165" s="36" t="e">
        <f>#REF!</f>
        <v>#REF!</v>
      </c>
      <c r="M165" s="14" t="e">
        <f>#REF!</f>
        <v>#REF!</v>
      </c>
      <c r="N165" s="4" t="e">
        <f>#REF!</f>
        <v>#REF!</v>
      </c>
      <c r="O165" s="36" t="e">
        <f>#REF!</f>
        <v>#REF!</v>
      </c>
      <c r="P165" s="14" t="e">
        <f>#REF!</f>
        <v>#REF!</v>
      </c>
      <c r="Q165" s="4" t="e">
        <f>#REF!</f>
        <v>#REF!</v>
      </c>
      <c r="R165" s="36" t="e">
        <f>#REF!</f>
        <v>#REF!</v>
      </c>
      <c r="S165" s="14" t="e">
        <f>#REF!</f>
        <v>#REF!</v>
      </c>
      <c r="T165" s="4" t="e">
        <f>#REF!</f>
        <v>#REF!</v>
      </c>
      <c r="U165" s="36" t="e">
        <f>#REF!</f>
        <v>#REF!</v>
      </c>
      <c r="V165" s="14" t="e">
        <f>#REF!</f>
        <v>#REF!</v>
      </c>
      <c r="W165" s="4" t="e">
        <f>#REF!</f>
        <v>#REF!</v>
      </c>
      <c r="X165" s="36" t="e">
        <f>#REF!</f>
        <v>#REF!</v>
      </c>
      <c r="Y165" s="14" t="e">
        <f>#REF!</f>
        <v>#REF!</v>
      </c>
      <c r="Z165" s="4" t="e">
        <f>#REF!</f>
        <v>#REF!</v>
      </c>
      <c r="AA165" s="36" t="e">
        <f>#REF!</f>
        <v>#REF!</v>
      </c>
      <c r="AB165" s="13" t="e">
        <f>#REF!</f>
        <v>#REF!</v>
      </c>
      <c r="AC165" s="4" t="e">
        <f>#REF!</f>
        <v>#REF!</v>
      </c>
      <c r="AD165" s="36" t="e">
        <f>#REF!</f>
        <v>#REF!</v>
      </c>
      <c r="AE165" s="14" t="e">
        <f>#REF!</f>
        <v>#REF!</v>
      </c>
    </row>
    <row r="166" spans="1:31">
      <c r="A166" s="14" t="s">
        <v>22</v>
      </c>
      <c r="B166" s="4" t="e">
        <f>#REF!</f>
        <v>#REF!</v>
      </c>
      <c r="C166" s="36" t="e">
        <f>#REF!</f>
        <v>#REF!</v>
      </c>
      <c r="D166" s="14" t="e">
        <f>#REF!</f>
        <v>#REF!</v>
      </c>
      <c r="E166" s="4" t="e">
        <f>#REF!</f>
        <v>#REF!</v>
      </c>
      <c r="F166" s="36" t="e">
        <f>#REF!</f>
        <v>#REF!</v>
      </c>
      <c r="G166" s="14" t="e">
        <f>#REF!</f>
        <v>#REF!</v>
      </c>
      <c r="H166" s="4" t="e">
        <f>#REF!</f>
        <v>#REF!</v>
      </c>
      <c r="I166" s="36" t="e">
        <f>#REF!</f>
        <v>#REF!</v>
      </c>
      <c r="J166" s="14" t="e">
        <f>#REF!</f>
        <v>#REF!</v>
      </c>
      <c r="K166" s="4" t="e">
        <f>#REF!</f>
        <v>#REF!</v>
      </c>
      <c r="L166" s="36" t="e">
        <f>#REF!</f>
        <v>#REF!</v>
      </c>
      <c r="M166" s="14" t="e">
        <f>#REF!</f>
        <v>#REF!</v>
      </c>
      <c r="N166" s="4" t="e">
        <f>#REF!</f>
        <v>#REF!</v>
      </c>
      <c r="O166" s="36" t="e">
        <f>#REF!</f>
        <v>#REF!</v>
      </c>
      <c r="P166" s="14" t="e">
        <f>#REF!</f>
        <v>#REF!</v>
      </c>
      <c r="Q166" s="4" t="e">
        <f>#REF!</f>
        <v>#REF!</v>
      </c>
      <c r="R166" s="36" t="e">
        <f>#REF!</f>
        <v>#REF!</v>
      </c>
      <c r="S166" s="14" t="e">
        <f>#REF!</f>
        <v>#REF!</v>
      </c>
      <c r="T166" s="4" t="e">
        <f>#REF!</f>
        <v>#REF!</v>
      </c>
      <c r="U166" s="36" t="e">
        <f>#REF!</f>
        <v>#REF!</v>
      </c>
      <c r="V166" s="14" t="e">
        <f>#REF!</f>
        <v>#REF!</v>
      </c>
      <c r="W166" s="4" t="e">
        <f>#REF!</f>
        <v>#REF!</v>
      </c>
      <c r="X166" s="36" t="e">
        <f>#REF!</f>
        <v>#REF!</v>
      </c>
      <c r="Y166" s="14" t="e">
        <f>#REF!</f>
        <v>#REF!</v>
      </c>
      <c r="Z166" s="4" t="e">
        <f>#REF!</f>
        <v>#REF!</v>
      </c>
      <c r="AA166" s="36" t="e">
        <f>#REF!</f>
        <v>#REF!</v>
      </c>
      <c r="AB166" s="14" t="e">
        <f>#REF!</f>
        <v>#REF!</v>
      </c>
      <c r="AC166" s="4" t="e">
        <f>#REF!</f>
        <v>#REF!</v>
      </c>
      <c r="AD166" s="36" t="e">
        <f>#REF!</f>
        <v>#REF!</v>
      </c>
      <c r="AE166" s="14" t="e">
        <f>#REF!</f>
        <v>#REF!</v>
      </c>
    </row>
    <row r="167" spans="1:31">
      <c r="A167" s="14" t="s">
        <v>23</v>
      </c>
      <c r="B167" s="4" t="e">
        <f>#REF!</f>
        <v>#REF!</v>
      </c>
      <c r="C167" s="36" t="e">
        <f>#REF!</f>
        <v>#REF!</v>
      </c>
      <c r="D167" s="14" t="e">
        <f>#REF!</f>
        <v>#REF!</v>
      </c>
      <c r="E167" s="4" t="e">
        <f>#REF!</f>
        <v>#REF!</v>
      </c>
      <c r="F167" s="36" t="e">
        <f>#REF!</f>
        <v>#REF!</v>
      </c>
      <c r="G167" s="14" t="e">
        <f>#REF!</f>
        <v>#REF!</v>
      </c>
      <c r="H167" s="4" t="e">
        <f>#REF!</f>
        <v>#REF!</v>
      </c>
      <c r="I167" s="36" t="e">
        <f>#REF!</f>
        <v>#REF!</v>
      </c>
      <c r="J167" s="14" t="e">
        <f>#REF!</f>
        <v>#REF!</v>
      </c>
      <c r="K167" s="4" t="e">
        <f>#REF!</f>
        <v>#REF!</v>
      </c>
      <c r="L167" s="36" t="e">
        <f>#REF!</f>
        <v>#REF!</v>
      </c>
      <c r="M167" s="14" t="e">
        <f>#REF!</f>
        <v>#REF!</v>
      </c>
      <c r="N167" s="4" t="e">
        <f>#REF!</f>
        <v>#REF!</v>
      </c>
      <c r="O167" s="36" t="e">
        <f>#REF!</f>
        <v>#REF!</v>
      </c>
      <c r="P167" s="14" t="e">
        <f>#REF!</f>
        <v>#REF!</v>
      </c>
      <c r="Q167" s="4" t="e">
        <f>#REF!</f>
        <v>#REF!</v>
      </c>
      <c r="R167" s="36" t="e">
        <f>#REF!</f>
        <v>#REF!</v>
      </c>
      <c r="S167" s="14" t="e">
        <f>#REF!</f>
        <v>#REF!</v>
      </c>
      <c r="T167" s="4" t="e">
        <f>#REF!</f>
        <v>#REF!</v>
      </c>
      <c r="U167" s="36" t="e">
        <f>#REF!</f>
        <v>#REF!</v>
      </c>
      <c r="V167" s="14" t="e">
        <f>#REF!</f>
        <v>#REF!</v>
      </c>
      <c r="W167" s="4" t="e">
        <f>#REF!</f>
        <v>#REF!</v>
      </c>
      <c r="X167" s="36" t="e">
        <f>#REF!</f>
        <v>#REF!</v>
      </c>
      <c r="Y167" s="14" t="e">
        <f>#REF!</f>
        <v>#REF!</v>
      </c>
      <c r="Z167" s="4" t="e">
        <f>#REF!</f>
        <v>#REF!</v>
      </c>
      <c r="AA167" s="36" t="e">
        <f>#REF!</f>
        <v>#REF!</v>
      </c>
      <c r="AB167" s="14" t="e">
        <f>#REF!</f>
        <v>#REF!</v>
      </c>
      <c r="AC167" s="4" t="e">
        <f>#REF!</f>
        <v>#REF!</v>
      </c>
      <c r="AD167" s="36" t="e">
        <f>#REF!</f>
        <v>#REF!</v>
      </c>
      <c r="AE167" s="14" t="e">
        <f>#REF!</f>
        <v>#REF!</v>
      </c>
    </row>
    <row r="168" spans="1:31">
      <c r="A168" s="14" t="s">
        <v>24</v>
      </c>
      <c r="B168" s="4" t="e">
        <f>#REF!</f>
        <v>#REF!</v>
      </c>
      <c r="C168" s="36" t="e">
        <f>#REF!</f>
        <v>#REF!</v>
      </c>
      <c r="D168" s="14" t="e">
        <f>#REF!</f>
        <v>#REF!</v>
      </c>
      <c r="E168" s="4" t="e">
        <f>#REF!</f>
        <v>#REF!</v>
      </c>
      <c r="F168" s="36" t="e">
        <f>#REF!</f>
        <v>#REF!</v>
      </c>
      <c r="G168" s="14" t="e">
        <f>#REF!</f>
        <v>#REF!</v>
      </c>
      <c r="H168" s="4" t="e">
        <f>#REF!</f>
        <v>#REF!</v>
      </c>
      <c r="I168" s="36" t="e">
        <f>#REF!</f>
        <v>#REF!</v>
      </c>
      <c r="J168" s="14" t="e">
        <f>#REF!</f>
        <v>#REF!</v>
      </c>
      <c r="K168" s="4" t="e">
        <f>#REF!</f>
        <v>#REF!</v>
      </c>
      <c r="L168" s="36" t="e">
        <f>#REF!</f>
        <v>#REF!</v>
      </c>
      <c r="M168" s="14" t="e">
        <f>#REF!</f>
        <v>#REF!</v>
      </c>
      <c r="N168" s="4" t="e">
        <f>#REF!</f>
        <v>#REF!</v>
      </c>
      <c r="O168" s="36" t="e">
        <f>#REF!</f>
        <v>#REF!</v>
      </c>
      <c r="P168" s="14" t="e">
        <f>#REF!</f>
        <v>#REF!</v>
      </c>
      <c r="Q168" s="4" t="e">
        <f>#REF!</f>
        <v>#REF!</v>
      </c>
      <c r="R168" s="36" t="e">
        <f>#REF!</f>
        <v>#REF!</v>
      </c>
      <c r="S168" s="14" t="e">
        <f>#REF!</f>
        <v>#REF!</v>
      </c>
      <c r="T168" s="4" t="e">
        <f>#REF!</f>
        <v>#REF!</v>
      </c>
      <c r="U168" s="36" t="e">
        <f>#REF!</f>
        <v>#REF!</v>
      </c>
      <c r="V168" s="14" t="e">
        <f>#REF!</f>
        <v>#REF!</v>
      </c>
      <c r="W168" s="4" t="e">
        <f>#REF!</f>
        <v>#REF!</v>
      </c>
      <c r="X168" s="36" t="e">
        <f>#REF!</f>
        <v>#REF!</v>
      </c>
      <c r="Y168" s="14" t="e">
        <f>#REF!</f>
        <v>#REF!</v>
      </c>
      <c r="Z168" s="4" t="e">
        <f>#REF!</f>
        <v>#REF!</v>
      </c>
      <c r="AA168" s="36" t="e">
        <f>#REF!</f>
        <v>#REF!</v>
      </c>
      <c r="AB168" s="14" t="e">
        <f>#REF!</f>
        <v>#REF!</v>
      </c>
      <c r="AC168" s="4" t="e">
        <f>#REF!</f>
        <v>#REF!</v>
      </c>
      <c r="AD168" s="36" t="e">
        <f>#REF!</f>
        <v>#REF!</v>
      </c>
      <c r="AE168" s="14" t="e">
        <f>#REF!</f>
        <v>#REF!</v>
      </c>
    </row>
    <row r="169" spans="1:31">
      <c r="A169" s="14" t="s">
        <v>40</v>
      </c>
      <c r="B169" s="4" t="e">
        <f>#REF!</f>
        <v>#REF!</v>
      </c>
      <c r="C169" s="36" t="e">
        <f>#REF!</f>
        <v>#REF!</v>
      </c>
      <c r="D169" s="14" t="e">
        <f>#REF!</f>
        <v>#REF!</v>
      </c>
      <c r="E169" s="4" t="e">
        <f>#REF!</f>
        <v>#REF!</v>
      </c>
      <c r="F169" s="36" t="e">
        <f>#REF!</f>
        <v>#REF!</v>
      </c>
      <c r="G169" s="14" t="e">
        <f>#REF!</f>
        <v>#REF!</v>
      </c>
      <c r="H169" s="4" t="e">
        <f>#REF!</f>
        <v>#REF!</v>
      </c>
      <c r="I169" s="36" t="e">
        <f>#REF!</f>
        <v>#REF!</v>
      </c>
      <c r="J169" s="14" t="e">
        <f>#REF!</f>
        <v>#REF!</v>
      </c>
      <c r="K169" s="4" t="e">
        <f>#REF!</f>
        <v>#REF!</v>
      </c>
      <c r="L169" s="36" t="e">
        <f>#REF!</f>
        <v>#REF!</v>
      </c>
      <c r="M169" s="14" t="e">
        <f>#REF!</f>
        <v>#REF!</v>
      </c>
      <c r="N169" s="4" t="e">
        <f>#REF!</f>
        <v>#REF!</v>
      </c>
      <c r="O169" s="36" t="e">
        <f>#REF!</f>
        <v>#REF!</v>
      </c>
      <c r="P169" s="14" t="e">
        <f>#REF!</f>
        <v>#REF!</v>
      </c>
      <c r="Q169" s="4" t="e">
        <f>#REF!</f>
        <v>#REF!</v>
      </c>
      <c r="R169" s="36" t="e">
        <f>#REF!</f>
        <v>#REF!</v>
      </c>
      <c r="S169" s="14" t="e">
        <f>#REF!</f>
        <v>#REF!</v>
      </c>
      <c r="T169" s="4" t="e">
        <f>#REF!</f>
        <v>#REF!</v>
      </c>
      <c r="U169" s="36" t="e">
        <f>#REF!</f>
        <v>#REF!</v>
      </c>
      <c r="V169" s="14" t="e">
        <f>#REF!</f>
        <v>#REF!</v>
      </c>
      <c r="W169" s="4" t="e">
        <f>#REF!</f>
        <v>#REF!</v>
      </c>
      <c r="X169" s="36" t="e">
        <f>#REF!</f>
        <v>#REF!</v>
      </c>
      <c r="Y169" s="14" t="e">
        <f>#REF!</f>
        <v>#REF!</v>
      </c>
      <c r="Z169" s="4" t="e">
        <f>#REF!</f>
        <v>#REF!</v>
      </c>
      <c r="AA169" s="36" t="e">
        <f>#REF!</f>
        <v>#REF!</v>
      </c>
      <c r="AB169" s="14" t="e">
        <f>#REF!</f>
        <v>#REF!</v>
      </c>
      <c r="AC169" s="4" t="e">
        <f>#REF!</f>
        <v>#REF!</v>
      </c>
      <c r="AD169" s="36" t="e">
        <f>#REF!</f>
        <v>#REF!</v>
      </c>
      <c r="AE169" s="14" t="e">
        <f>#REF!</f>
        <v>#REF!</v>
      </c>
    </row>
    <row r="170" spans="1:31">
      <c r="A170" s="14" t="s">
        <v>25</v>
      </c>
      <c r="B170" s="4" t="e">
        <f>#REF!</f>
        <v>#REF!</v>
      </c>
      <c r="C170" s="36" t="e">
        <f>#REF!</f>
        <v>#REF!</v>
      </c>
      <c r="D170" s="14" t="e">
        <f>#REF!</f>
        <v>#REF!</v>
      </c>
      <c r="E170" s="4" t="e">
        <f>#REF!</f>
        <v>#REF!</v>
      </c>
      <c r="F170" s="36" t="e">
        <f>#REF!</f>
        <v>#REF!</v>
      </c>
      <c r="G170" s="14" t="e">
        <f>#REF!</f>
        <v>#REF!</v>
      </c>
      <c r="H170" s="4" t="e">
        <f>#REF!</f>
        <v>#REF!</v>
      </c>
      <c r="I170" s="36" t="e">
        <f>#REF!</f>
        <v>#REF!</v>
      </c>
      <c r="J170" s="14" t="e">
        <f>#REF!</f>
        <v>#REF!</v>
      </c>
      <c r="K170" s="4" t="e">
        <f>#REF!</f>
        <v>#REF!</v>
      </c>
      <c r="L170" s="36" t="e">
        <f>#REF!</f>
        <v>#REF!</v>
      </c>
      <c r="M170" s="14" t="e">
        <f>#REF!</f>
        <v>#REF!</v>
      </c>
      <c r="N170" s="4" t="e">
        <f>#REF!</f>
        <v>#REF!</v>
      </c>
      <c r="O170" s="36" t="e">
        <f>#REF!</f>
        <v>#REF!</v>
      </c>
      <c r="P170" s="14" t="e">
        <f>#REF!</f>
        <v>#REF!</v>
      </c>
      <c r="Q170" s="4" t="e">
        <f>#REF!</f>
        <v>#REF!</v>
      </c>
      <c r="R170" s="36" t="e">
        <f>#REF!</f>
        <v>#REF!</v>
      </c>
      <c r="S170" s="14" t="e">
        <f>#REF!</f>
        <v>#REF!</v>
      </c>
      <c r="T170" s="4" t="e">
        <f>#REF!</f>
        <v>#REF!</v>
      </c>
      <c r="U170" s="36" t="e">
        <f>#REF!</f>
        <v>#REF!</v>
      </c>
      <c r="V170" s="14" t="e">
        <f>#REF!</f>
        <v>#REF!</v>
      </c>
      <c r="W170" s="4" t="e">
        <f>#REF!</f>
        <v>#REF!</v>
      </c>
      <c r="X170" s="36" t="e">
        <f>#REF!</f>
        <v>#REF!</v>
      </c>
      <c r="Y170" s="14" t="e">
        <f>#REF!</f>
        <v>#REF!</v>
      </c>
      <c r="Z170" s="4" t="e">
        <f>#REF!</f>
        <v>#REF!</v>
      </c>
      <c r="AA170" s="36" t="e">
        <f>#REF!</f>
        <v>#REF!</v>
      </c>
      <c r="AB170" s="14" t="e">
        <f>#REF!</f>
        <v>#REF!</v>
      </c>
      <c r="AC170" s="4" t="e">
        <f>#REF!</f>
        <v>#REF!</v>
      </c>
      <c r="AD170" s="36" t="e">
        <f>#REF!</f>
        <v>#REF!</v>
      </c>
      <c r="AE170" s="14" t="e">
        <f>#REF!</f>
        <v>#REF!</v>
      </c>
    </row>
    <row r="171" spans="1:31">
      <c r="A171" s="14" t="s">
        <v>26</v>
      </c>
      <c r="B171" s="4" t="e">
        <f>#REF!</f>
        <v>#REF!</v>
      </c>
      <c r="C171" s="36" t="e">
        <f>#REF!</f>
        <v>#REF!</v>
      </c>
      <c r="D171" s="14" t="e">
        <f>#REF!</f>
        <v>#REF!</v>
      </c>
      <c r="E171" s="4" t="e">
        <f>#REF!</f>
        <v>#REF!</v>
      </c>
      <c r="F171" s="36" t="e">
        <f>#REF!</f>
        <v>#REF!</v>
      </c>
      <c r="G171" s="14" t="e">
        <f>#REF!</f>
        <v>#REF!</v>
      </c>
      <c r="H171" s="4" t="e">
        <f>#REF!</f>
        <v>#REF!</v>
      </c>
      <c r="I171" s="36" t="e">
        <f>#REF!</f>
        <v>#REF!</v>
      </c>
      <c r="J171" s="14" t="e">
        <f>#REF!</f>
        <v>#REF!</v>
      </c>
      <c r="K171" s="4" t="e">
        <f>#REF!</f>
        <v>#REF!</v>
      </c>
      <c r="L171" s="36" t="e">
        <f>#REF!</f>
        <v>#REF!</v>
      </c>
      <c r="M171" s="14" t="e">
        <f>#REF!</f>
        <v>#REF!</v>
      </c>
      <c r="N171" s="4" t="e">
        <f>#REF!</f>
        <v>#REF!</v>
      </c>
      <c r="O171" s="36" t="e">
        <f>#REF!</f>
        <v>#REF!</v>
      </c>
      <c r="P171" s="14" t="e">
        <f>#REF!</f>
        <v>#REF!</v>
      </c>
      <c r="Q171" s="4" t="e">
        <f>#REF!</f>
        <v>#REF!</v>
      </c>
      <c r="R171" s="36" t="e">
        <f>#REF!</f>
        <v>#REF!</v>
      </c>
      <c r="S171" s="14" t="e">
        <f>#REF!</f>
        <v>#REF!</v>
      </c>
      <c r="T171" s="4" t="e">
        <f>#REF!</f>
        <v>#REF!</v>
      </c>
      <c r="U171" s="36" t="e">
        <f>#REF!</f>
        <v>#REF!</v>
      </c>
      <c r="V171" s="14" t="e">
        <f>#REF!</f>
        <v>#REF!</v>
      </c>
      <c r="W171" s="4" t="e">
        <f>#REF!</f>
        <v>#REF!</v>
      </c>
      <c r="X171" s="36" t="e">
        <f>#REF!</f>
        <v>#REF!</v>
      </c>
      <c r="Y171" s="14" t="e">
        <f>#REF!</f>
        <v>#REF!</v>
      </c>
      <c r="Z171" s="4" t="e">
        <f>#REF!</f>
        <v>#REF!</v>
      </c>
      <c r="AA171" s="36" t="e">
        <f>#REF!</f>
        <v>#REF!</v>
      </c>
      <c r="AB171" s="14" t="e">
        <f>#REF!</f>
        <v>#REF!</v>
      </c>
      <c r="AC171" s="4" t="e">
        <f>#REF!</f>
        <v>#REF!</v>
      </c>
      <c r="AD171" s="36" t="e">
        <f>#REF!</f>
        <v>#REF!</v>
      </c>
      <c r="AE171" s="14" t="e">
        <f>#REF!</f>
        <v>#REF!</v>
      </c>
    </row>
    <row r="172" spans="1:31">
      <c r="A172" s="14" t="s">
        <v>27</v>
      </c>
      <c r="B172" s="4" t="e">
        <f>#REF!</f>
        <v>#REF!</v>
      </c>
      <c r="C172" s="36" t="e">
        <f>#REF!</f>
        <v>#REF!</v>
      </c>
      <c r="D172" s="14" t="e">
        <f>#REF!</f>
        <v>#REF!</v>
      </c>
      <c r="E172" s="4" t="e">
        <f>#REF!</f>
        <v>#REF!</v>
      </c>
      <c r="F172" s="36" t="e">
        <f>#REF!</f>
        <v>#REF!</v>
      </c>
      <c r="G172" s="14" t="e">
        <f>#REF!</f>
        <v>#REF!</v>
      </c>
      <c r="H172" s="4" t="e">
        <f>#REF!</f>
        <v>#REF!</v>
      </c>
      <c r="I172" s="36" t="e">
        <f>#REF!</f>
        <v>#REF!</v>
      </c>
      <c r="J172" s="14" t="e">
        <f>#REF!</f>
        <v>#REF!</v>
      </c>
      <c r="K172" s="4" t="e">
        <f>#REF!</f>
        <v>#REF!</v>
      </c>
      <c r="L172" s="36" t="e">
        <f>#REF!</f>
        <v>#REF!</v>
      </c>
      <c r="M172" s="14" t="e">
        <f>#REF!</f>
        <v>#REF!</v>
      </c>
      <c r="N172" s="4" t="e">
        <f>#REF!</f>
        <v>#REF!</v>
      </c>
      <c r="O172" s="36" t="e">
        <f>#REF!</f>
        <v>#REF!</v>
      </c>
      <c r="P172" s="14" t="e">
        <f>#REF!</f>
        <v>#REF!</v>
      </c>
      <c r="Q172" s="4" t="e">
        <f>#REF!</f>
        <v>#REF!</v>
      </c>
      <c r="R172" s="36" t="e">
        <f>#REF!</f>
        <v>#REF!</v>
      </c>
      <c r="S172" s="14" t="e">
        <f>#REF!</f>
        <v>#REF!</v>
      </c>
      <c r="T172" s="4" t="e">
        <f>#REF!</f>
        <v>#REF!</v>
      </c>
      <c r="U172" s="36" t="e">
        <f>#REF!</f>
        <v>#REF!</v>
      </c>
      <c r="V172" s="14" t="e">
        <f>#REF!</f>
        <v>#REF!</v>
      </c>
      <c r="W172" s="4" t="e">
        <f>#REF!</f>
        <v>#REF!</v>
      </c>
      <c r="X172" s="36" t="e">
        <f>#REF!</f>
        <v>#REF!</v>
      </c>
      <c r="Y172" s="14" t="e">
        <f>#REF!</f>
        <v>#REF!</v>
      </c>
      <c r="Z172" s="4" t="e">
        <f>#REF!</f>
        <v>#REF!</v>
      </c>
      <c r="AA172" s="36" t="e">
        <f>#REF!</f>
        <v>#REF!</v>
      </c>
      <c r="AB172" s="14" t="e">
        <f>#REF!</f>
        <v>#REF!</v>
      </c>
      <c r="AC172" s="4" t="e">
        <f>#REF!</f>
        <v>#REF!</v>
      </c>
      <c r="AD172" s="36" t="e">
        <f>#REF!</f>
        <v>#REF!</v>
      </c>
      <c r="AE172" s="14" t="e">
        <f>#REF!</f>
        <v>#REF!</v>
      </c>
    </row>
    <row r="173" spans="1:31">
      <c r="A173" s="14" t="s">
        <v>28</v>
      </c>
      <c r="B173" s="4" t="e">
        <f>#REF!</f>
        <v>#REF!</v>
      </c>
      <c r="C173" s="36" t="e">
        <f>#REF!</f>
        <v>#REF!</v>
      </c>
      <c r="D173" s="14" t="e">
        <f>#REF!</f>
        <v>#REF!</v>
      </c>
      <c r="E173" s="4" t="e">
        <f>#REF!</f>
        <v>#REF!</v>
      </c>
      <c r="F173" s="36" t="e">
        <f>#REF!</f>
        <v>#REF!</v>
      </c>
      <c r="G173" s="14" t="e">
        <f>#REF!</f>
        <v>#REF!</v>
      </c>
      <c r="H173" s="4" t="e">
        <f>#REF!</f>
        <v>#REF!</v>
      </c>
      <c r="I173" s="36" t="e">
        <f>#REF!</f>
        <v>#REF!</v>
      </c>
      <c r="J173" s="14" t="e">
        <f>#REF!</f>
        <v>#REF!</v>
      </c>
      <c r="K173" s="4" t="e">
        <f>#REF!</f>
        <v>#REF!</v>
      </c>
      <c r="L173" s="36" t="e">
        <f>#REF!</f>
        <v>#REF!</v>
      </c>
      <c r="M173" s="14" t="e">
        <f>#REF!</f>
        <v>#REF!</v>
      </c>
      <c r="N173" s="4" t="e">
        <f>#REF!</f>
        <v>#REF!</v>
      </c>
      <c r="O173" s="36" t="e">
        <f>#REF!</f>
        <v>#REF!</v>
      </c>
      <c r="P173" s="14" t="e">
        <f>#REF!</f>
        <v>#REF!</v>
      </c>
      <c r="Q173" s="4" t="e">
        <f>#REF!</f>
        <v>#REF!</v>
      </c>
      <c r="R173" s="36" t="e">
        <f>#REF!</f>
        <v>#REF!</v>
      </c>
      <c r="S173" s="14" t="e">
        <f>#REF!</f>
        <v>#REF!</v>
      </c>
      <c r="T173" s="4" t="e">
        <f>#REF!</f>
        <v>#REF!</v>
      </c>
      <c r="U173" s="36" t="e">
        <f>#REF!</f>
        <v>#REF!</v>
      </c>
      <c r="V173" s="14" t="e">
        <f>#REF!</f>
        <v>#REF!</v>
      </c>
      <c r="W173" s="4" t="e">
        <f>#REF!</f>
        <v>#REF!</v>
      </c>
      <c r="X173" s="36" t="e">
        <f>#REF!</f>
        <v>#REF!</v>
      </c>
      <c r="Y173" s="14" t="e">
        <f>#REF!</f>
        <v>#REF!</v>
      </c>
      <c r="Z173" s="4" t="e">
        <f>#REF!</f>
        <v>#REF!</v>
      </c>
      <c r="AA173" s="36" t="e">
        <f>#REF!</f>
        <v>#REF!</v>
      </c>
      <c r="AB173" s="14" t="e">
        <f>#REF!</f>
        <v>#REF!</v>
      </c>
      <c r="AC173" s="4" t="e">
        <f>#REF!</f>
        <v>#REF!</v>
      </c>
      <c r="AD173" s="36" t="e">
        <f>#REF!</f>
        <v>#REF!</v>
      </c>
      <c r="AE173" s="14" t="e">
        <f>#REF!</f>
        <v>#REF!</v>
      </c>
    </row>
    <row r="174" spans="1:31">
      <c r="A174" s="14" t="s">
        <v>29</v>
      </c>
      <c r="B174" s="4" t="e">
        <f>#REF!</f>
        <v>#REF!</v>
      </c>
      <c r="C174" s="36" t="e">
        <f>#REF!</f>
        <v>#REF!</v>
      </c>
      <c r="D174" s="14" t="e">
        <f>#REF!</f>
        <v>#REF!</v>
      </c>
      <c r="E174" s="4" t="e">
        <f>#REF!</f>
        <v>#REF!</v>
      </c>
      <c r="F174" s="36" t="e">
        <f>#REF!</f>
        <v>#REF!</v>
      </c>
      <c r="G174" s="14" t="e">
        <f>#REF!</f>
        <v>#REF!</v>
      </c>
      <c r="H174" s="4" t="e">
        <f>#REF!</f>
        <v>#REF!</v>
      </c>
      <c r="I174" s="36" t="e">
        <f>#REF!</f>
        <v>#REF!</v>
      </c>
      <c r="J174" s="14" t="e">
        <f>#REF!</f>
        <v>#REF!</v>
      </c>
      <c r="K174" s="4" t="e">
        <f>#REF!</f>
        <v>#REF!</v>
      </c>
      <c r="L174" s="36" t="e">
        <f>#REF!</f>
        <v>#REF!</v>
      </c>
      <c r="M174" s="14" t="e">
        <f>#REF!</f>
        <v>#REF!</v>
      </c>
      <c r="N174" s="4" t="e">
        <f>#REF!</f>
        <v>#REF!</v>
      </c>
      <c r="O174" s="36" t="e">
        <f>#REF!</f>
        <v>#REF!</v>
      </c>
      <c r="P174" s="14" t="e">
        <f>#REF!</f>
        <v>#REF!</v>
      </c>
      <c r="Q174" s="4" t="e">
        <f>#REF!</f>
        <v>#REF!</v>
      </c>
      <c r="R174" s="36" t="e">
        <f>#REF!</f>
        <v>#REF!</v>
      </c>
      <c r="S174" s="14" t="e">
        <f>#REF!</f>
        <v>#REF!</v>
      </c>
      <c r="T174" s="4" t="e">
        <f>#REF!</f>
        <v>#REF!</v>
      </c>
      <c r="U174" s="36" t="e">
        <f>#REF!</f>
        <v>#REF!</v>
      </c>
      <c r="V174" s="14" t="e">
        <f>#REF!</f>
        <v>#REF!</v>
      </c>
      <c r="W174" s="4" t="e">
        <f>#REF!</f>
        <v>#REF!</v>
      </c>
      <c r="X174" s="36" t="e">
        <f>#REF!</f>
        <v>#REF!</v>
      </c>
      <c r="Y174" s="14" t="e">
        <f>#REF!</f>
        <v>#REF!</v>
      </c>
      <c r="Z174" s="4" t="e">
        <f>#REF!</f>
        <v>#REF!</v>
      </c>
      <c r="AA174" s="36" t="e">
        <f>#REF!</f>
        <v>#REF!</v>
      </c>
      <c r="AB174" s="14" t="e">
        <f>#REF!</f>
        <v>#REF!</v>
      </c>
      <c r="AC174" s="4" t="e">
        <f>#REF!</f>
        <v>#REF!</v>
      </c>
      <c r="AD174" s="36" t="e">
        <f>#REF!</f>
        <v>#REF!</v>
      </c>
      <c r="AE174" s="14" t="e">
        <f>#REF!</f>
        <v>#REF!</v>
      </c>
    </row>
    <row r="175" spans="1:31">
      <c r="A175" s="14" t="s">
        <v>30</v>
      </c>
      <c r="B175" s="4" t="e">
        <f>#REF!</f>
        <v>#REF!</v>
      </c>
      <c r="C175" s="36" t="e">
        <f>#REF!</f>
        <v>#REF!</v>
      </c>
      <c r="D175" s="14" t="e">
        <f>#REF!</f>
        <v>#REF!</v>
      </c>
      <c r="E175" s="4" t="e">
        <f>#REF!</f>
        <v>#REF!</v>
      </c>
      <c r="F175" s="36" t="e">
        <f>#REF!</f>
        <v>#REF!</v>
      </c>
      <c r="G175" s="14" t="e">
        <f>#REF!</f>
        <v>#REF!</v>
      </c>
      <c r="H175" s="4" t="e">
        <f>#REF!</f>
        <v>#REF!</v>
      </c>
      <c r="I175" s="36" t="e">
        <f>#REF!</f>
        <v>#REF!</v>
      </c>
      <c r="J175" s="14" t="e">
        <f>#REF!</f>
        <v>#REF!</v>
      </c>
      <c r="K175" s="4" t="e">
        <f>#REF!</f>
        <v>#REF!</v>
      </c>
      <c r="L175" s="36" t="e">
        <f>#REF!</f>
        <v>#REF!</v>
      </c>
      <c r="M175" s="14" t="e">
        <f>#REF!</f>
        <v>#REF!</v>
      </c>
      <c r="N175" s="4" t="e">
        <f>#REF!</f>
        <v>#REF!</v>
      </c>
      <c r="O175" s="36" t="e">
        <f>#REF!</f>
        <v>#REF!</v>
      </c>
      <c r="P175" s="14" t="e">
        <f>#REF!</f>
        <v>#REF!</v>
      </c>
      <c r="Q175" s="4" t="e">
        <f>#REF!</f>
        <v>#REF!</v>
      </c>
      <c r="R175" s="36" t="e">
        <f>#REF!</f>
        <v>#REF!</v>
      </c>
      <c r="S175" s="14" t="e">
        <f>#REF!</f>
        <v>#REF!</v>
      </c>
      <c r="T175" s="4" t="e">
        <f>#REF!</f>
        <v>#REF!</v>
      </c>
      <c r="U175" s="36" t="e">
        <f>#REF!</f>
        <v>#REF!</v>
      </c>
      <c r="V175" s="14" t="e">
        <f>#REF!</f>
        <v>#REF!</v>
      </c>
      <c r="W175" s="4" t="e">
        <f>#REF!</f>
        <v>#REF!</v>
      </c>
      <c r="X175" s="36" t="e">
        <f>#REF!</f>
        <v>#REF!</v>
      </c>
      <c r="Y175" s="14" t="e">
        <f>#REF!</f>
        <v>#REF!</v>
      </c>
      <c r="Z175" s="4" t="e">
        <f>#REF!</f>
        <v>#REF!</v>
      </c>
      <c r="AA175" s="36" t="e">
        <f>#REF!</f>
        <v>#REF!</v>
      </c>
      <c r="AB175" s="14" t="e">
        <f>#REF!</f>
        <v>#REF!</v>
      </c>
      <c r="AC175" s="4" t="e">
        <f>#REF!</f>
        <v>#REF!</v>
      </c>
      <c r="AD175" s="36" t="e">
        <f>#REF!</f>
        <v>#REF!</v>
      </c>
      <c r="AE175" s="14" t="e">
        <f>#REF!</f>
        <v>#REF!</v>
      </c>
    </row>
    <row r="176" spans="1:31">
      <c r="A176" s="14" t="s">
        <v>31</v>
      </c>
      <c r="B176" s="4" t="e">
        <f>#REF!</f>
        <v>#REF!</v>
      </c>
      <c r="C176" s="36" t="e">
        <f>#REF!</f>
        <v>#REF!</v>
      </c>
      <c r="D176" s="14" t="e">
        <f>#REF!</f>
        <v>#REF!</v>
      </c>
      <c r="E176" s="4" t="e">
        <f>#REF!</f>
        <v>#REF!</v>
      </c>
      <c r="F176" s="36" t="e">
        <f>#REF!</f>
        <v>#REF!</v>
      </c>
      <c r="G176" s="14" t="e">
        <f>#REF!</f>
        <v>#REF!</v>
      </c>
      <c r="H176" s="4" t="e">
        <f>#REF!</f>
        <v>#REF!</v>
      </c>
      <c r="I176" s="36" t="e">
        <f>#REF!</f>
        <v>#REF!</v>
      </c>
      <c r="J176" s="14" t="e">
        <f>#REF!</f>
        <v>#REF!</v>
      </c>
      <c r="K176" s="4" t="e">
        <f>#REF!</f>
        <v>#REF!</v>
      </c>
      <c r="L176" s="36" t="e">
        <f>#REF!</f>
        <v>#REF!</v>
      </c>
      <c r="M176" s="14" t="e">
        <f>#REF!</f>
        <v>#REF!</v>
      </c>
      <c r="N176" s="4" t="e">
        <f>#REF!</f>
        <v>#REF!</v>
      </c>
      <c r="O176" s="36" t="e">
        <f>#REF!</f>
        <v>#REF!</v>
      </c>
      <c r="P176" s="14" t="e">
        <f>#REF!</f>
        <v>#REF!</v>
      </c>
      <c r="Q176" s="4" t="e">
        <f>#REF!</f>
        <v>#REF!</v>
      </c>
      <c r="R176" s="36" t="e">
        <f>#REF!</f>
        <v>#REF!</v>
      </c>
      <c r="S176" s="14" t="e">
        <f>#REF!</f>
        <v>#REF!</v>
      </c>
      <c r="T176" s="4" t="e">
        <f>#REF!</f>
        <v>#REF!</v>
      </c>
      <c r="U176" s="36" t="e">
        <f>#REF!</f>
        <v>#REF!</v>
      </c>
      <c r="V176" s="14" t="e">
        <f>#REF!</f>
        <v>#REF!</v>
      </c>
      <c r="W176" s="4" t="e">
        <f>#REF!</f>
        <v>#REF!</v>
      </c>
      <c r="X176" s="36" t="e">
        <f>#REF!</f>
        <v>#REF!</v>
      </c>
      <c r="Y176" s="14" t="e">
        <f>#REF!</f>
        <v>#REF!</v>
      </c>
      <c r="Z176" s="4" t="e">
        <f>#REF!</f>
        <v>#REF!</v>
      </c>
      <c r="AA176" s="36" t="e">
        <f>#REF!</f>
        <v>#REF!</v>
      </c>
      <c r="AB176" s="14" t="e">
        <f>#REF!</f>
        <v>#REF!</v>
      </c>
      <c r="AC176" s="4" t="e">
        <f>#REF!</f>
        <v>#REF!</v>
      </c>
      <c r="AD176" s="36" t="e">
        <f>#REF!</f>
        <v>#REF!</v>
      </c>
      <c r="AE176" s="14" t="e">
        <f>#REF!</f>
        <v>#REF!</v>
      </c>
    </row>
    <row r="177" spans="1:31">
      <c r="A177" s="14" t="s">
        <v>32</v>
      </c>
      <c r="B177" s="4" t="e">
        <f>#REF!</f>
        <v>#REF!</v>
      </c>
      <c r="C177" s="36" t="e">
        <f>#REF!</f>
        <v>#REF!</v>
      </c>
      <c r="D177" s="14" t="e">
        <f>#REF!</f>
        <v>#REF!</v>
      </c>
      <c r="E177" s="4" t="e">
        <f>#REF!</f>
        <v>#REF!</v>
      </c>
      <c r="F177" s="36" t="e">
        <f>#REF!</f>
        <v>#REF!</v>
      </c>
      <c r="G177" s="14" t="e">
        <f>#REF!</f>
        <v>#REF!</v>
      </c>
      <c r="H177" s="4" t="e">
        <f>#REF!</f>
        <v>#REF!</v>
      </c>
      <c r="I177" s="36" t="e">
        <f>#REF!</f>
        <v>#REF!</v>
      </c>
      <c r="J177" s="14" t="e">
        <f>#REF!</f>
        <v>#REF!</v>
      </c>
      <c r="K177" s="4" t="e">
        <f>#REF!</f>
        <v>#REF!</v>
      </c>
      <c r="L177" s="36" t="e">
        <f>#REF!</f>
        <v>#REF!</v>
      </c>
      <c r="M177" s="14" t="e">
        <f>#REF!</f>
        <v>#REF!</v>
      </c>
      <c r="N177" s="4" t="e">
        <f>#REF!</f>
        <v>#REF!</v>
      </c>
      <c r="O177" s="36" t="e">
        <f>#REF!</f>
        <v>#REF!</v>
      </c>
      <c r="P177" s="14" t="e">
        <f>#REF!</f>
        <v>#REF!</v>
      </c>
      <c r="Q177" s="4" t="e">
        <f>#REF!</f>
        <v>#REF!</v>
      </c>
      <c r="R177" s="36" t="e">
        <f>#REF!</f>
        <v>#REF!</v>
      </c>
      <c r="S177" s="14" t="e">
        <f>#REF!</f>
        <v>#REF!</v>
      </c>
      <c r="T177" s="4" t="e">
        <f>#REF!</f>
        <v>#REF!</v>
      </c>
      <c r="U177" s="36" t="e">
        <f>#REF!</f>
        <v>#REF!</v>
      </c>
      <c r="V177" s="14" t="e">
        <f>#REF!</f>
        <v>#REF!</v>
      </c>
      <c r="W177" s="4" t="e">
        <f>#REF!</f>
        <v>#REF!</v>
      </c>
      <c r="X177" s="36" t="e">
        <f>#REF!</f>
        <v>#REF!</v>
      </c>
      <c r="Y177" s="14" t="e">
        <f>#REF!</f>
        <v>#REF!</v>
      </c>
      <c r="Z177" s="4" t="e">
        <f>#REF!</f>
        <v>#REF!</v>
      </c>
      <c r="AA177" s="36" t="e">
        <f>#REF!</f>
        <v>#REF!</v>
      </c>
      <c r="AB177" s="14" t="e">
        <f>#REF!</f>
        <v>#REF!</v>
      </c>
      <c r="AC177" s="4" t="e">
        <f>#REF!</f>
        <v>#REF!</v>
      </c>
      <c r="AD177" s="36" t="e">
        <f>#REF!</f>
        <v>#REF!</v>
      </c>
      <c r="AE177" s="14" t="e">
        <f>#REF!</f>
        <v>#REF!</v>
      </c>
    </row>
    <row r="178" spans="1:31">
      <c r="A178" s="14" t="s">
        <v>33</v>
      </c>
      <c r="B178" s="4" t="e">
        <f>#REF!</f>
        <v>#REF!</v>
      </c>
      <c r="C178" s="36" t="e">
        <f>#REF!</f>
        <v>#REF!</v>
      </c>
      <c r="D178" s="14" t="e">
        <f>#REF!</f>
        <v>#REF!</v>
      </c>
      <c r="E178" s="4" t="e">
        <f>#REF!</f>
        <v>#REF!</v>
      </c>
      <c r="F178" s="36" t="e">
        <f>#REF!</f>
        <v>#REF!</v>
      </c>
      <c r="G178" s="14" t="e">
        <f>#REF!</f>
        <v>#REF!</v>
      </c>
      <c r="H178" s="4" t="e">
        <f>#REF!</f>
        <v>#REF!</v>
      </c>
      <c r="I178" s="36" t="e">
        <f>#REF!</f>
        <v>#REF!</v>
      </c>
      <c r="J178" s="14" t="e">
        <f>#REF!</f>
        <v>#REF!</v>
      </c>
      <c r="K178" s="4" t="e">
        <f>#REF!</f>
        <v>#REF!</v>
      </c>
      <c r="L178" s="36" t="e">
        <f>#REF!</f>
        <v>#REF!</v>
      </c>
      <c r="M178" s="14" t="e">
        <f>#REF!</f>
        <v>#REF!</v>
      </c>
      <c r="N178" s="4" t="e">
        <f>#REF!</f>
        <v>#REF!</v>
      </c>
      <c r="O178" s="36" t="e">
        <f>#REF!</f>
        <v>#REF!</v>
      </c>
      <c r="P178" s="14" t="e">
        <f>#REF!</f>
        <v>#REF!</v>
      </c>
      <c r="Q178" s="4" t="e">
        <f>#REF!</f>
        <v>#REF!</v>
      </c>
      <c r="R178" s="36" t="e">
        <f>#REF!</f>
        <v>#REF!</v>
      </c>
      <c r="S178" s="14" t="e">
        <f>#REF!</f>
        <v>#REF!</v>
      </c>
      <c r="T178" s="4" t="e">
        <f>#REF!</f>
        <v>#REF!</v>
      </c>
      <c r="U178" s="36" t="e">
        <f>#REF!</f>
        <v>#REF!</v>
      </c>
      <c r="V178" s="14" t="e">
        <f>#REF!</f>
        <v>#REF!</v>
      </c>
      <c r="W178" s="4" t="e">
        <f>#REF!</f>
        <v>#REF!</v>
      </c>
      <c r="X178" s="36" t="e">
        <f>#REF!</f>
        <v>#REF!</v>
      </c>
      <c r="Y178" s="14" t="e">
        <f>#REF!</f>
        <v>#REF!</v>
      </c>
      <c r="Z178" s="4" t="e">
        <f>#REF!</f>
        <v>#REF!</v>
      </c>
      <c r="AA178" s="36" t="e">
        <f>#REF!</f>
        <v>#REF!</v>
      </c>
      <c r="AB178" s="14" t="e">
        <f>#REF!</f>
        <v>#REF!</v>
      </c>
      <c r="AC178" s="4" t="e">
        <f>#REF!</f>
        <v>#REF!</v>
      </c>
      <c r="AD178" s="36" t="e">
        <f>#REF!</f>
        <v>#REF!</v>
      </c>
      <c r="AE178" s="14" t="e">
        <f>#REF!</f>
        <v>#REF!</v>
      </c>
    </row>
    <row r="179" spans="1:31">
      <c r="A179" s="14" t="s">
        <v>34</v>
      </c>
      <c r="B179" s="4" t="e">
        <f>#REF!</f>
        <v>#REF!</v>
      </c>
      <c r="C179" s="36" t="e">
        <f>#REF!</f>
        <v>#REF!</v>
      </c>
      <c r="D179" s="14" t="e">
        <f>#REF!</f>
        <v>#REF!</v>
      </c>
      <c r="E179" s="4" t="e">
        <f>#REF!</f>
        <v>#REF!</v>
      </c>
      <c r="F179" s="36" t="e">
        <f>#REF!</f>
        <v>#REF!</v>
      </c>
      <c r="G179" s="14" t="e">
        <f>#REF!</f>
        <v>#REF!</v>
      </c>
      <c r="H179" s="4" t="e">
        <f>#REF!</f>
        <v>#REF!</v>
      </c>
      <c r="I179" s="36" t="e">
        <f>#REF!</f>
        <v>#REF!</v>
      </c>
      <c r="J179" s="14" t="e">
        <f>#REF!</f>
        <v>#REF!</v>
      </c>
      <c r="K179" s="4" t="e">
        <f>#REF!</f>
        <v>#REF!</v>
      </c>
      <c r="L179" s="36" t="e">
        <f>#REF!</f>
        <v>#REF!</v>
      </c>
      <c r="M179" s="14" t="e">
        <f>#REF!</f>
        <v>#REF!</v>
      </c>
      <c r="N179" s="4" t="e">
        <f>#REF!</f>
        <v>#REF!</v>
      </c>
      <c r="O179" s="36" t="e">
        <f>#REF!</f>
        <v>#REF!</v>
      </c>
      <c r="P179" s="14" t="e">
        <f>#REF!</f>
        <v>#REF!</v>
      </c>
      <c r="Q179" s="4" t="e">
        <f>#REF!</f>
        <v>#REF!</v>
      </c>
      <c r="R179" s="36" t="e">
        <f>#REF!</f>
        <v>#REF!</v>
      </c>
      <c r="S179" s="14" t="e">
        <f>#REF!</f>
        <v>#REF!</v>
      </c>
      <c r="T179" s="4" t="e">
        <f>#REF!</f>
        <v>#REF!</v>
      </c>
      <c r="U179" s="36" t="e">
        <f>#REF!</f>
        <v>#REF!</v>
      </c>
      <c r="V179" s="14" t="e">
        <f>#REF!</f>
        <v>#REF!</v>
      </c>
      <c r="W179" s="4" t="e">
        <f>#REF!</f>
        <v>#REF!</v>
      </c>
      <c r="X179" s="36" t="e">
        <f>#REF!</f>
        <v>#REF!</v>
      </c>
      <c r="Y179" s="14" t="e">
        <f>#REF!</f>
        <v>#REF!</v>
      </c>
      <c r="Z179" s="4" t="e">
        <f>#REF!</f>
        <v>#REF!</v>
      </c>
      <c r="AA179" s="36" t="e">
        <f>#REF!</f>
        <v>#REF!</v>
      </c>
      <c r="AB179" s="14" t="e">
        <f>#REF!</f>
        <v>#REF!</v>
      </c>
      <c r="AC179" s="4" t="e">
        <f>#REF!</f>
        <v>#REF!</v>
      </c>
      <c r="AD179" s="36" t="e">
        <f>#REF!</f>
        <v>#REF!</v>
      </c>
      <c r="AE179" s="14" t="e">
        <f>#REF!</f>
        <v>#REF!</v>
      </c>
    </row>
    <row r="180" spans="1:31">
      <c r="A180" s="14" t="s">
        <v>35</v>
      </c>
      <c r="B180" s="4" t="e">
        <f>#REF!</f>
        <v>#REF!</v>
      </c>
      <c r="C180" s="36" t="e">
        <f>#REF!</f>
        <v>#REF!</v>
      </c>
      <c r="D180" s="14" t="e">
        <f>#REF!</f>
        <v>#REF!</v>
      </c>
      <c r="E180" s="4" t="e">
        <f>#REF!</f>
        <v>#REF!</v>
      </c>
      <c r="F180" s="36" t="e">
        <f>#REF!</f>
        <v>#REF!</v>
      </c>
      <c r="G180" s="14" t="e">
        <f>#REF!</f>
        <v>#REF!</v>
      </c>
      <c r="H180" s="4" t="e">
        <f>#REF!</f>
        <v>#REF!</v>
      </c>
      <c r="I180" s="36" t="e">
        <f>#REF!</f>
        <v>#REF!</v>
      </c>
      <c r="J180" s="14" t="e">
        <f>#REF!</f>
        <v>#REF!</v>
      </c>
      <c r="K180" s="4" t="e">
        <f>#REF!</f>
        <v>#REF!</v>
      </c>
      <c r="L180" s="36" t="e">
        <f>#REF!</f>
        <v>#REF!</v>
      </c>
      <c r="M180" s="14" t="e">
        <f>#REF!</f>
        <v>#REF!</v>
      </c>
      <c r="N180" s="4" t="e">
        <f>#REF!</f>
        <v>#REF!</v>
      </c>
      <c r="O180" s="36" t="e">
        <f>#REF!</f>
        <v>#REF!</v>
      </c>
      <c r="P180" s="14" t="e">
        <f>#REF!</f>
        <v>#REF!</v>
      </c>
      <c r="Q180" s="4" t="e">
        <f>#REF!</f>
        <v>#REF!</v>
      </c>
      <c r="R180" s="36" t="e">
        <f>#REF!</f>
        <v>#REF!</v>
      </c>
      <c r="S180" s="14" t="e">
        <f>#REF!</f>
        <v>#REF!</v>
      </c>
      <c r="T180" s="4" t="e">
        <f>#REF!</f>
        <v>#REF!</v>
      </c>
      <c r="U180" s="36" t="e">
        <f>#REF!</f>
        <v>#REF!</v>
      </c>
      <c r="V180" s="14" t="e">
        <f>#REF!</f>
        <v>#REF!</v>
      </c>
      <c r="W180" s="4" t="e">
        <f>#REF!</f>
        <v>#REF!</v>
      </c>
      <c r="X180" s="36" t="e">
        <f>#REF!</f>
        <v>#REF!</v>
      </c>
      <c r="Y180" s="14" t="e">
        <f>#REF!</f>
        <v>#REF!</v>
      </c>
      <c r="Z180" s="4" t="e">
        <f>#REF!</f>
        <v>#REF!</v>
      </c>
      <c r="AA180" s="36" t="e">
        <f>#REF!</f>
        <v>#REF!</v>
      </c>
      <c r="AB180" s="14" t="e">
        <f>#REF!</f>
        <v>#REF!</v>
      </c>
      <c r="AC180" s="4" t="e">
        <f>#REF!</f>
        <v>#REF!</v>
      </c>
      <c r="AD180" s="36" t="e">
        <f>#REF!</f>
        <v>#REF!</v>
      </c>
      <c r="AE180" s="14" t="e">
        <f>#REF!</f>
        <v>#REF!</v>
      </c>
    </row>
    <row r="181" spans="1:31">
      <c r="A181" s="14" t="s">
        <v>36</v>
      </c>
      <c r="B181" s="4" t="e">
        <f>#REF!</f>
        <v>#REF!</v>
      </c>
      <c r="C181" s="36" t="e">
        <f>#REF!</f>
        <v>#REF!</v>
      </c>
      <c r="D181" s="14" t="e">
        <f>#REF!</f>
        <v>#REF!</v>
      </c>
      <c r="E181" s="4" t="e">
        <f>#REF!</f>
        <v>#REF!</v>
      </c>
      <c r="F181" s="36" t="e">
        <f>#REF!</f>
        <v>#REF!</v>
      </c>
      <c r="G181" s="14" t="e">
        <f>#REF!</f>
        <v>#REF!</v>
      </c>
      <c r="H181" s="4" t="e">
        <f>#REF!</f>
        <v>#REF!</v>
      </c>
      <c r="I181" s="36" t="e">
        <f>#REF!</f>
        <v>#REF!</v>
      </c>
      <c r="J181" s="14" t="e">
        <f>#REF!</f>
        <v>#REF!</v>
      </c>
      <c r="K181" s="4" t="e">
        <f>#REF!</f>
        <v>#REF!</v>
      </c>
      <c r="L181" s="36" t="e">
        <f>#REF!</f>
        <v>#REF!</v>
      </c>
      <c r="M181" s="14" t="e">
        <f>#REF!</f>
        <v>#REF!</v>
      </c>
      <c r="N181" s="4" t="e">
        <f>#REF!</f>
        <v>#REF!</v>
      </c>
      <c r="O181" s="36" t="e">
        <f>#REF!</f>
        <v>#REF!</v>
      </c>
      <c r="P181" s="14" t="e">
        <f>#REF!</f>
        <v>#REF!</v>
      </c>
      <c r="Q181" s="4" t="e">
        <f>#REF!</f>
        <v>#REF!</v>
      </c>
      <c r="R181" s="36" t="e">
        <f>#REF!</f>
        <v>#REF!</v>
      </c>
      <c r="S181" s="14" t="e">
        <f>#REF!</f>
        <v>#REF!</v>
      </c>
      <c r="T181" s="4" t="e">
        <f>#REF!</f>
        <v>#REF!</v>
      </c>
      <c r="U181" s="36" t="e">
        <f>#REF!</f>
        <v>#REF!</v>
      </c>
      <c r="V181" s="14" t="e">
        <f>#REF!</f>
        <v>#REF!</v>
      </c>
      <c r="W181" s="4" t="e">
        <f>#REF!</f>
        <v>#REF!</v>
      </c>
      <c r="X181" s="36" t="e">
        <f>#REF!</f>
        <v>#REF!</v>
      </c>
      <c r="Y181" s="14" t="e">
        <f>#REF!</f>
        <v>#REF!</v>
      </c>
      <c r="Z181" s="4" t="e">
        <f>#REF!</f>
        <v>#REF!</v>
      </c>
      <c r="AA181" s="36" t="e">
        <f>#REF!</f>
        <v>#REF!</v>
      </c>
      <c r="AB181" s="14" t="e">
        <f>#REF!</f>
        <v>#REF!</v>
      </c>
      <c r="AC181" s="4" t="e">
        <f>#REF!</f>
        <v>#REF!</v>
      </c>
      <c r="AD181" s="36" t="e">
        <f>#REF!</f>
        <v>#REF!</v>
      </c>
      <c r="AE181" s="14" t="e">
        <f>#REF!</f>
        <v>#REF!</v>
      </c>
    </row>
    <row r="182" spans="1:31">
      <c r="A182" s="14" t="s">
        <v>37</v>
      </c>
      <c r="B182" s="4" t="e">
        <f>#REF!</f>
        <v>#REF!</v>
      </c>
      <c r="C182" s="36" t="e">
        <f>#REF!</f>
        <v>#REF!</v>
      </c>
      <c r="D182" s="14" t="e">
        <f>#REF!</f>
        <v>#REF!</v>
      </c>
      <c r="E182" s="4" t="e">
        <f>#REF!</f>
        <v>#REF!</v>
      </c>
      <c r="F182" s="36" t="e">
        <f>#REF!</f>
        <v>#REF!</v>
      </c>
      <c r="G182" s="14" t="e">
        <f>#REF!</f>
        <v>#REF!</v>
      </c>
      <c r="H182" s="4" t="e">
        <f>#REF!</f>
        <v>#REF!</v>
      </c>
      <c r="I182" s="36" t="e">
        <f>#REF!</f>
        <v>#REF!</v>
      </c>
      <c r="J182" s="14" t="e">
        <f>#REF!</f>
        <v>#REF!</v>
      </c>
      <c r="K182" s="4" t="e">
        <f>#REF!</f>
        <v>#REF!</v>
      </c>
      <c r="L182" s="36" t="e">
        <f>#REF!</f>
        <v>#REF!</v>
      </c>
      <c r="M182" s="14" t="e">
        <f>#REF!</f>
        <v>#REF!</v>
      </c>
      <c r="N182" s="4" t="e">
        <f>#REF!</f>
        <v>#REF!</v>
      </c>
      <c r="O182" s="36" t="e">
        <f>#REF!</f>
        <v>#REF!</v>
      </c>
      <c r="P182" s="14" t="e">
        <f>#REF!</f>
        <v>#REF!</v>
      </c>
      <c r="Q182" s="4" t="e">
        <f>#REF!</f>
        <v>#REF!</v>
      </c>
      <c r="R182" s="36" t="e">
        <f>#REF!</f>
        <v>#REF!</v>
      </c>
      <c r="S182" s="14" t="e">
        <f>#REF!</f>
        <v>#REF!</v>
      </c>
      <c r="T182" s="4" t="e">
        <f>#REF!</f>
        <v>#REF!</v>
      </c>
      <c r="U182" s="36" t="e">
        <f>#REF!</f>
        <v>#REF!</v>
      </c>
      <c r="V182" s="14" t="e">
        <f>#REF!</f>
        <v>#REF!</v>
      </c>
      <c r="W182" s="4" t="e">
        <f>#REF!</f>
        <v>#REF!</v>
      </c>
      <c r="X182" s="36" t="e">
        <f>#REF!</f>
        <v>#REF!</v>
      </c>
      <c r="Y182" s="14" t="e">
        <f>#REF!</f>
        <v>#REF!</v>
      </c>
      <c r="Z182" s="4" t="e">
        <f>#REF!</f>
        <v>#REF!</v>
      </c>
      <c r="AA182" s="36" t="e">
        <f>#REF!</f>
        <v>#REF!</v>
      </c>
      <c r="AB182" s="14" t="e">
        <f>#REF!</f>
        <v>#REF!</v>
      </c>
      <c r="AC182" s="4" t="e">
        <f>#REF!</f>
        <v>#REF!</v>
      </c>
      <c r="AD182" s="36" t="e">
        <f>#REF!</f>
        <v>#REF!</v>
      </c>
      <c r="AE182" s="14" t="e">
        <f>#REF!</f>
        <v>#REF!</v>
      </c>
    </row>
    <row r="183" spans="1:31">
      <c r="A183" s="14" t="s">
        <v>38</v>
      </c>
      <c r="B183" s="4" t="e">
        <f>#REF!</f>
        <v>#REF!</v>
      </c>
      <c r="C183" s="36" t="e">
        <f>#REF!</f>
        <v>#REF!</v>
      </c>
      <c r="D183" s="14" t="e">
        <f>#REF!</f>
        <v>#REF!</v>
      </c>
      <c r="E183" s="4" t="e">
        <f>#REF!</f>
        <v>#REF!</v>
      </c>
      <c r="F183" s="36" t="e">
        <f>#REF!</f>
        <v>#REF!</v>
      </c>
      <c r="G183" s="14" t="e">
        <f>#REF!</f>
        <v>#REF!</v>
      </c>
      <c r="H183" s="4" t="e">
        <f>#REF!</f>
        <v>#REF!</v>
      </c>
      <c r="I183" s="38" t="e">
        <f>#REF!</f>
        <v>#REF!</v>
      </c>
      <c r="J183" s="14" t="e">
        <f>#REF!</f>
        <v>#REF!</v>
      </c>
      <c r="K183" s="4" t="e">
        <f>#REF!</f>
        <v>#REF!</v>
      </c>
      <c r="L183" s="38" t="e">
        <f>#REF!</f>
        <v>#REF!</v>
      </c>
      <c r="M183" s="14" t="e">
        <f>#REF!</f>
        <v>#REF!</v>
      </c>
      <c r="N183" s="4" t="e">
        <f>#REF!</f>
        <v>#REF!</v>
      </c>
      <c r="O183" s="36" t="e">
        <f>#REF!</f>
        <v>#REF!</v>
      </c>
      <c r="P183" s="14" t="e">
        <f>#REF!</f>
        <v>#REF!</v>
      </c>
      <c r="Q183" s="4" t="e">
        <f>#REF!</f>
        <v>#REF!</v>
      </c>
      <c r="R183" s="36" t="e">
        <f>#REF!</f>
        <v>#REF!</v>
      </c>
      <c r="S183" s="14" t="e">
        <f>#REF!</f>
        <v>#REF!</v>
      </c>
      <c r="T183" s="4" t="e">
        <f>#REF!</f>
        <v>#REF!</v>
      </c>
      <c r="U183" s="36" t="e">
        <f>#REF!</f>
        <v>#REF!</v>
      </c>
      <c r="V183" s="14" t="e">
        <f>#REF!</f>
        <v>#REF!</v>
      </c>
      <c r="W183" s="4" t="e">
        <f>#REF!</f>
        <v>#REF!</v>
      </c>
      <c r="X183" s="36" t="e">
        <f>#REF!</f>
        <v>#REF!</v>
      </c>
      <c r="Y183" s="14" t="e">
        <f>#REF!</f>
        <v>#REF!</v>
      </c>
      <c r="Z183" s="4" t="e">
        <f>#REF!</f>
        <v>#REF!</v>
      </c>
      <c r="AA183" s="36" t="e">
        <f>#REF!</f>
        <v>#REF!</v>
      </c>
      <c r="AB183" s="14" t="e">
        <f>#REF!</f>
        <v>#REF!</v>
      </c>
      <c r="AC183" s="4" t="e">
        <f>#REF!</f>
        <v>#REF!</v>
      </c>
      <c r="AD183" s="36" t="e">
        <f>#REF!</f>
        <v>#REF!</v>
      </c>
      <c r="AE183" s="14" t="e">
        <f>#REF!</f>
        <v>#REF!</v>
      </c>
    </row>
    <row r="184" spans="1:31" ht="24.75" thickBot="1">
      <c r="A184" s="14" t="s">
        <v>39</v>
      </c>
      <c r="B184" s="4" t="e">
        <f>#REF!</f>
        <v>#REF!</v>
      </c>
      <c r="C184" s="36" t="e">
        <f>#REF!</f>
        <v>#REF!</v>
      </c>
      <c r="D184" s="14" t="e">
        <f>#REF!</f>
        <v>#REF!</v>
      </c>
      <c r="E184" s="4" t="e">
        <f>#REF!</f>
        <v>#REF!</v>
      </c>
      <c r="F184" s="36" t="e">
        <f>#REF!</f>
        <v>#REF!</v>
      </c>
      <c r="G184" s="14" t="e">
        <f>#REF!</f>
        <v>#REF!</v>
      </c>
      <c r="H184" s="4" t="e">
        <f>#REF!</f>
        <v>#REF!</v>
      </c>
      <c r="I184" s="36" t="e">
        <f>#REF!</f>
        <v>#REF!</v>
      </c>
      <c r="J184" s="14" t="e">
        <f>#REF!</f>
        <v>#REF!</v>
      </c>
      <c r="K184" s="4" t="e">
        <f>#REF!</f>
        <v>#REF!</v>
      </c>
      <c r="L184" s="36" t="e">
        <f>#REF!</f>
        <v>#REF!</v>
      </c>
      <c r="M184" s="14" t="e">
        <f>#REF!</f>
        <v>#REF!</v>
      </c>
      <c r="N184" s="4" t="e">
        <f>#REF!</f>
        <v>#REF!</v>
      </c>
      <c r="O184" s="36" t="e">
        <f>#REF!</f>
        <v>#REF!</v>
      </c>
      <c r="P184" s="14" t="e">
        <f>#REF!</f>
        <v>#REF!</v>
      </c>
      <c r="Q184" s="4" t="e">
        <f>#REF!</f>
        <v>#REF!</v>
      </c>
      <c r="R184" s="36" t="e">
        <f>#REF!</f>
        <v>#REF!</v>
      </c>
      <c r="S184" s="14" t="e">
        <f>#REF!</f>
        <v>#REF!</v>
      </c>
      <c r="T184" s="4" t="e">
        <f>#REF!</f>
        <v>#REF!</v>
      </c>
      <c r="U184" s="36" t="e">
        <f>#REF!</f>
        <v>#REF!</v>
      </c>
      <c r="V184" s="14" t="e">
        <f>#REF!</f>
        <v>#REF!</v>
      </c>
      <c r="W184" s="4" t="e">
        <f>#REF!</f>
        <v>#REF!</v>
      </c>
      <c r="X184" s="36" t="e">
        <f>#REF!</f>
        <v>#REF!</v>
      </c>
      <c r="Y184" s="14" t="e">
        <f>#REF!</f>
        <v>#REF!</v>
      </c>
      <c r="Z184" s="4" t="e">
        <f>#REF!</f>
        <v>#REF!</v>
      </c>
      <c r="AA184" s="36" t="e">
        <f>#REF!</f>
        <v>#REF!</v>
      </c>
      <c r="AB184" s="14" t="e">
        <f>#REF!</f>
        <v>#REF!</v>
      </c>
      <c r="AC184" s="4" t="e">
        <f>#REF!</f>
        <v>#REF!</v>
      </c>
      <c r="AD184" s="36" t="e">
        <f>#REF!</f>
        <v>#REF!</v>
      </c>
      <c r="AE184" s="14" t="e">
        <f>#REF!</f>
        <v>#REF!</v>
      </c>
    </row>
    <row r="185" spans="1:31" ht="25.5" thickTop="1" thickBot="1">
      <c r="A185" s="15" t="s">
        <v>45</v>
      </c>
      <c r="B185" s="16" t="e">
        <f>#REF!</f>
        <v>#REF!</v>
      </c>
      <c r="C185" s="37" t="e">
        <f>#REF!</f>
        <v>#REF!</v>
      </c>
      <c r="D185" s="17" t="e">
        <f>#REF!</f>
        <v>#REF!</v>
      </c>
      <c r="E185" s="16" t="e">
        <f>#REF!</f>
        <v>#REF!</v>
      </c>
      <c r="F185" s="37" t="e">
        <f>#REF!</f>
        <v>#REF!</v>
      </c>
      <c r="G185" s="17" t="e">
        <f>#REF!</f>
        <v>#REF!</v>
      </c>
      <c r="H185" s="16" t="e">
        <f>#REF!</f>
        <v>#REF!</v>
      </c>
      <c r="I185" s="37" t="e">
        <f>#REF!</f>
        <v>#REF!</v>
      </c>
      <c r="J185" s="17" t="e">
        <f>#REF!</f>
        <v>#REF!</v>
      </c>
      <c r="K185" s="16" t="e">
        <f>#REF!</f>
        <v>#REF!</v>
      </c>
      <c r="L185" s="37" t="e">
        <f>#REF!</f>
        <v>#REF!</v>
      </c>
      <c r="M185" s="17" t="e">
        <f>#REF!</f>
        <v>#REF!</v>
      </c>
      <c r="N185" s="16" t="e">
        <f>#REF!</f>
        <v>#REF!</v>
      </c>
      <c r="O185" s="37" t="e">
        <f>#REF!</f>
        <v>#REF!</v>
      </c>
      <c r="P185" s="17" t="e">
        <f>#REF!</f>
        <v>#REF!</v>
      </c>
      <c r="Q185" s="16" t="e">
        <f>#REF!</f>
        <v>#REF!</v>
      </c>
      <c r="R185" s="37" t="e">
        <f>#REF!</f>
        <v>#REF!</v>
      </c>
      <c r="S185" s="17" t="e">
        <f>#REF!</f>
        <v>#REF!</v>
      </c>
      <c r="T185" s="16" t="e">
        <f>#REF!</f>
        <v>#REF!</v>
      </c>
      <c r="U185" s="37" t="e">
        <f>#REF!</f>
        <v>#REF!</v>
      </c>
      <c r="V185" s="17" t="e">
        <f>#REF!</f>
        <v>#REF!</v>
      </c>
      <c r="W185" s="16" t="e">
        <f>#REF!</f>
        <v>#REF!</v>
      </c>
      <c r="X185" s="37" t="e">
        <f>#REF!</f>
        <v>#REF!</v>
      </c>
      <c r="Y185" s="17" t="e">
        <f>#REF!</f>
        <v>#REF!</v>
      </c>
      <c r="Z185" s="16" t="e">
        <f>#REF!</f>
        <v>#REF!</v>
      </c>
      <c r="AA185" s="37" t="e">
        <f>#REF!</f>
        <v>#REF!</v>
      </c>
      <c r="AB185" s="17" t="e">
        <f>#REF!</f>
        <v>#REF!</v>
      </c>
      <c r="AC185" s="18" t="e">
        <f>#REF!</f>
        <v>#REF!</v>
      </c>
      <c r="AD185" s="37" t="e">
        <f>#REF!</f>
        <v>#REF!</v>
      </c>
      <c r="AE185" s="17" t="e">
        <f>#REF!</f>
        <v>#REF!</v>
      </c>
    </row>
    <row r="186" spans="1:31" ht="24.75" thickTop="1"/>
    <row r="188" spans="1:31" ht="24.75" thickBot="1"/>
    <row r="189" spans="1:31" ht="18" customHeight="1" thickTop="1" thickBot="1">
      <c r="A189" s="248" t="s">
        <v>15</v>
      </c>
      <c r="B189" s="263" t="s">
        <v>0</v>
      </c>
      <c r="C189" s="264"/>
      <c r="D189" s="264"/>
      <c r="E189" s="264"/>
      <c r="F189" s="264"/>
      <c r="G189" s="265"/>
      <c r="H189" s="266" t="s">
        <v>1</v>
      </c>
      <c r="I189" s="267"/>
      <c r="J189" s="267"/>
      <c r="K189" s="267"/>
      <c r="L189" s="267"/>
      <c r="M189" s="268"/>
      <c r="N189" s="263" t="s">
        <v>18</v>
      </c>
      <c r="O189" s="264"/>
      <c r="P189" s="264"/>
      <c r="Q189" s="264"/>
      <c r="R189" s="264"/>
      <c r="S189" s="265"/>
      <c r="T189" s="266" t="s">
        <v>19</v>
      </c>
      <c r="U189" s="267"/>
      <c r="V189" s="267"/>
      <c r="W189" s="267"/>
      <c r="X189" s="267"/>
      <c r="Y189" s="268"/>
      <c r="Z189" s="263" t="s">
        <v>41</v>
      </c>
      <c r="AA189" s="264"/>
      <c r="AB189" s="264"/>
      <c r="AC189" s="264"/>
      <c r="AD189" s="264"/>
      <c r="AE189" s="265"/>
    </row>
    <row r="190" spans="1:31" ht="24.75" thickTop="1">
      <c r="A190" s="262"/>
      <c r="B190" s="250" t="s">
        <v>9</v>
      </c>
      <c r="C190" s="251"/>
      <c r="D190" s="252"/>
      <c r="E190" s="250" t="s">
        <v>11</v>
      </c>
      <c r="F190" s="251"/>
      <c r="G190" s="252"/>
      <c r="H190" s="259" t="s">
        <v>9</v>
      </c>
      <c r="I190" s="260"/>
      <c r="J190" s="261"/>
      <c r="K190" s="259" t="s">
        <v>11</v>
      </c>
      <c r="L190" s="260"/>
      <c r="M190" s="261"/>
      <c r="N190" s="250" t="s">
        <v>9</v>
      </c>
      <c r="O190" s="251"/>
      <c r="P190" s="252"/>
      <c r="Q190" s="250" t="s">
        <v>11</v>
      </c>
      <c r="R190" s="251"/>
      <c r="S190" s="252"/>
      <c r="T190" s="259" t="s">
        <v>9</v>
      </c>
      <c r="U190" s="260"/>
      <c r="V190" s="261"/>
      <c r="W190" s="259" t="s">
        <v>11</v>
      </c>
      <c r="X190" s="260"/>
      <c r="Y190" s="261"/>
      <c r="Z190" s="250" t="s">
        <v>9</v>
      </c>
      <c r="AA190" s="251"/>
      <c r="AB190" s="252"/>
      <c r="AC190" s="250" t="s">
        <v>11</v>
      </c>
      <c r="AD190" s="251"/>
      <c r="AE190" s="252"/>
    </row>
    <row r="191" spans="1:31" ht="24.75" thickBot="1">
      <c r="A191" s="249"/>
      <c r="B191" s="5">
        <v>2018</v>
      </c>
      <c r="C191" s="6">
        <v>2017</v>
      </c>
      <c r="D191" s="7" t="s">
        <v>8</v>
      </c>
      <c r="E191" s="8">
        <v>2018</v>
      </c>
      <c r="F191" s="6">
        <v>2017</v>
      </c>
      <c r="G191" s="7" t="s">
        <v>8</v>
      </c>
      <c r="H191" s="9">
        <v>2018</v>
      </c>
      <c r="I191" s="10">
        <v>2017</v>
      </c>
      <c r="J191" s="11" t="s">
        <v>8</v>
      </c>
      <c r="K191" s="9">
        <v>2018</v>
      </c>
      <c r="L191" s="10">
        <v>2017</v>
      </c>
      <c r="M191" s="11" t="s">
        <v>8</v>
      </c>
      <c r="N191" s="8">
        <v>2018</v>
      </c>
      <c r="O191" s="6">
        <v>2017</v>
      </c>
      <c r="P191" s="7" t="s">
        <v>8</v>
      </c>
      <c r="Q191" s="8">
        <v>2018</v>
      </c>
      <c r="R191" s="6">
        <v>2017</v>
      </c>
      <c r="S191" s="7" t="s">
        <v>8</v>
      </c>
      <c r="T191" s="12">
        <v>2018</v>
      </c>
      <c r="U191" s="10">
        <v>2017</v>
      </c>
      <c r="V191" s="11" t="s">
        <v>8</v>
      </c>
      <c r="W191" s="12">
        <v>2018</v>
      </c>
      <c r="X191" s="10">
        <v>2017</v>
      </c>
      <c r="Y191" s="11" t="s">
        <v>8</v>
      </c>
      <c r="Z191" s="5">
        <v>2018</v>
      </c>
      <c r="AA191" s="6">
        <v>2017</v>
      </c>
      <c r="AB191" s="7" t="s">
        <v>8</v>
      </c>
      <c r="AC191" s="5">
        <v>2018</v>
      </c>
      <c r="AD191" s="6">
        <v>2017</v>
      </c>
      <c r="AE191" s="7" t="s">
        <v>8</v>
      </c>
    </row>
    <row r="192" spans="1:31" ht="24.75" thickTop="1">
      <c r="A192" s="13" t="s">
        <v>21</v>
      </c>
      <c r="B192" s="4" t="e">
        <f>#REF!</f>
        <v>#REF!</v>
      </c>
      <c r="C192" s="36" t="e">
        <f>#REF!</f>
        <v>#REF!</v>
      </c>
      <c r="D192" s="14" t="e">
        <f>#REF!</f>
        <v>#REF!</v>
      </c>
      <c r="E192" s="4" t="e">
        <f>#REF!</f>
        <v>#REF!</v>
      </c>
      <c r="F192" s="36" t="e">
        <f>#REF!</f>
        <v>#REF!</v>
      </c>
      <c r="G192" s="14" t="e">
        <f>#REF!</f>
        <v>#REF!</v>
      </c>
      <c r="H192" s="4" t="e">
        <f>#REF!</f>
        <v>#REF!</v>
      </c>
      <c r="I192" s="36" t="e">
        <f>#REF!</f>
        <v>#REF!</v>
      </c>
      <c r="J192" s="14" t="e">
        <f>#REF!</f>
        <v>#REF!</v>
      </c>
      <c r="K192" s="4" t="e">
        <f>#REF!</f>
        <v>#REF!</v>
      </c>
      <c r="L192" s="36" t="e">
        <f>#REF!</f>
        <v>#REF!</v>
      </c>
      <c r="M192" s="14" t="e">
        <f>#REF!</f>
        <v>#REF!</v>
      </c>
      <c r="N192" s="4" t="e">
        <f>#REF!</f>
        <v>#REF!</v>
      </c>
      <c r="O192" s="36" t="e">
        <f>#REF!</f>
        <v>#REF!</v>
      </c>
      <c r="P192" s="14" t="e">
        <f>#REF!</f>
        <v>#REF!</v>
      </c>
      <c r="Q192" s="4" t="e">
        <f>#REF!</f>
        <v>#REF!</v>
      </c>
      <c r="R192" s="36" t="e">
        <f>#REF!</f>
        <v>#REF!</v>
      </c>
      <c r="S192" s="14" t="e">
        <f>#REF!</f>
        <v>#REF!</v>
      </c>
      <c r="T192" s="4" t="e">
        <f>#REF!</f>
        <v>#REF!</v>
      </c>
      <c r="U192" s="36" t="e">
        <f>#REF!</f>
        <v>#REF!</v>
      </c>
      <c r="V192" s="14" t="e">
        <f>#REF!</f>
        <v>#REF!</v>
      </c>
      <c r="W192" s="4" t="e">
        <f>#REF!</f>
        <v>#REF!</v>
      </c>
      <c r="X192" s="36" t="e">
        <f>#REF!</f>
        <v>#REF!</v>
      </c>
      <c r="Y192" s="14" t="e">
        <f>#REF!</f>
        <v>#REF!</v>
      </c>
      <c r="Z192" s="29" t="e">
        <f>#REF!</f>
        <v>#REF!</v>
      </c>
      <c r="AA192" s="43" t="e">
        <f>#REF!</f>
        <v>#REF!</v>
      </c>
      <c r="AB192" s="13" t="e">
        <f>#REF!</f>
        <v>#REF!</v>
      </c>
      <c r="AC192" s="4" t="e">
        <f>#REF!</f>
        <v>#REF!</v>
      </c>
      <c r="AD192" s="43" t="e">
        <f>#REF!</f>
        <v>#REF!</v>
      </c>
      <c r="AE192" s="14" t="e">
        <f>#REF!</f>
        <v>#REF!</v>
      </c>
    </row>
    <row r="193" spans="1:31">
      <c r="A193" s="14" t="s">
        <v>22</v>
      </c>
      <c r="B193" s="4" t="e">
        <f>#REF!</f>
        <v>#REF!</v>
      </c>
      <c r="C193" s="36" t="e">
        <f>#REF!</f>
        <v>#REF!</v>
      </c>
      <c r="D193" s="14" t="e">
        <f>#REF!</f>
        <v>#REF!</v>
      </c>
      <c r="E193" s="4" t="e">
        <f>#REF!</f>
        <v>#REF!</v>
      </c>
      <c r="F193" s="36" t="e">
        <f>#REF!</f>
        <v>#REF!</v>
      </c>
      <c r="G193" s="14" t="e">
        <f>#REF!</f>
        <v>#REF!</v>
      </c>
      <c r="H193" s="4" t="e">
        <f>#REF!</f>
        <v>#REF!</v>
      </c>
      <c r="I193" s="36" t="e">
        <f>#REF!</f>
        <v>#REF!</v>
      </c>
      <c r="J193" s="14" t="e">
        <f>#REF!</f>
        <v>#REF!</v>
      </c>
      <c r="K193" s="4" t="e">
        <f>#REF!</f>
        <v>#REF!</v>
      </c>
      <c r="L193" s="36" t="e">
        <f>#REF!</f>
        <v>#REF!</v>
      </c>
      <c r="M193" s="14" t="e">
        <f>#REF!</f>
        <v>#REF!</v>
      </c>
      <c r="N193" s="4" t="e">
        <f>#REF!</f>
        <v>#REF!</v>
      </c>
      <c r="O193" s="36" t="e">
        <f>#REF!</f>
        <v>#REF!</v>
      </c>
      <c r="P193" s="14" t="e">
        <f>#REF!</f>
        <v>#REF!</v>
      </c>
      <c r="Q193" s="4" t="e">
        <f>#REF!</f>
        <v>#REF!</v>
      </c>
      <c r="R193" s="36" t="e">
        <f>#REF!</f>
        <v>#REF!</v>
      </c>
      <c r="S193" s="14" t="e">
        <f>#REF!</f>
        <v>#REF!</v>
      </c>
      <c r="T193" s="4" t="e">
        <f>#REF!</f>
        <v>#REF!</v>
      </c>
      <c r="U193" s="36" t="e">
        <f>#REF!</f>
        <v>#REF!</v>
      </c>
      <c r="V193" s="14" t="e">
        <f>#REF!</f>
        <v>#REF!</v>
      </c>
      <c r="W193" s="4" t="e">
        <f>#REF!</f>
        <v>#REF!</v>
      </c>
      <c r="X193" s="36" t="e">
        <f>#REF!</f>
        <v>#REF!</v>
      </c>
      <c r="Y193" s="14" t="e">
        <f>#REF!</f>
        <v>#REF!</v>
      </c>
      <c r="Z193" s="29" t="e">
        <f>#REF!</f>
        <v>#REF!</v>
      </c>
      <c r="AA193" s="43" t="e">
        <f>#REF!</f>
        <v>#REF!</v>
      </c>
      <c r="AB193" s="14" t="e">
        <f>#REF!</f>
        <v>#REF!</v>
      </c>
      <c r="AC193" s="4" t="e">
        <f>#REF!</f>
        <v>#REF!</v>
      </c>
      <c r="AD193" s="43" t="e">
        <f>#REF!</f>
        <v>#REF!</v>
      </c>
      <c r="AE193" s="14" t="e">
        <f>#REF!</f>
        <v>#REF!</v>
      </c>
    </row>
    <row r="194" spans="1:31">
      <c r="A194" s="14" t="s">
        <v>23</v>
      </c>
      <c r="B194" s="4" t="e">
        <f>#REF!</f>
        <v>#REF!</v>
      </c>
      <c r="C194" s="36" t="e">
        <f>#REF!</f>
        <v>#REF!</v>
      </c>
      <c r="D194" s="14" t="e">
        <f>#REF!</f>
        <v>#REF!</v>
      </c>
      <c r="E194" s="4" t="e">
        <f>#REF!</f>
        <v>#REF!</v>
      </c>
      <c r="F194" s="36" t="e">
        <f>#REF!</f>
        <v>#REF!</v>
      </c>
      <c r="G194" s="14" t="e">
        <f>#REF!</f>
        <v>#REF!</v>
      </c>
      <c r="H194" s="4" t="e">
        <f>#REF!</f>
        <v>#REF!</v>
      </c>
      <c r="I194" s="36" t="e">
        <f>#REF!</f>
        <v>#REF!</v>
      </c>
      <c r="J194" s="14" t="e">
        <f>#REF!</f>
        <v>#REF!</v>
      </c>
      <c r="K194" s="4" t="e">
        <f>#REF!</f>
        <v>#REF!</v>
      </c>
      <c r="L194" s="36" t="e">
        <f>#REF!</f>
        <v>#REF!</v>
      </c>
      <c r="M194" s="14" t="e">
        <f>#REF!</f>
        <v>#REF!</v>
      </c>
      <c r="N194" s="4" t="e">
        <f>#REF!</f>
        <v>#REF!</v>
      </c>
      <c r="O194" s="36" t="e">
        <f>#REF!</f>
        <v>#REF!</v>
      </c>
      <c r="P194" s="14" t="e">
        <f>#REF!</f>
        <v>#REF!</v>
      </c>
      <c r="Q194" s="4" t="e">
        <f>#REF!</f>
        <v>#REF!</v>
      </c>
      <c r="R194" s="36" t="e">
        <f>#REF!</f>
        <v>#REF!</v>
      </c>
      <c r="S194" s="14" t="e">
        <f>#REF!</f>
        <v>#REF!</v>
      </c>
      <c r="T194" s="4" t="e">
        <f>#REF!</f>
        <v>#REF!</v>
      </c>
      <c r="U194" s="36" t="e">
        <f>#REF!</f>
        <v>#REF!</v>
      </c>
      <c r="V194" s="14" t="e">
        <f>#REF!</f>
        <v>#REF!</v>
      </c>
      <c r="W194" s="4" t="e">
        <f>#REF!</f>
        <v>#REF!</v>
      </c>
      <c r="X194" s="36" t="e">
        <f>#REF!</f>
        <v>#REF!</v>
      </c>
      <c r="Y194" s="14" t="e">
        <f>#REF!</f>
        <v>#REF!</v>
      </c>
      <c r="Z194" s="29" t="e">
        <f>#REF!</f>
        <v>#REF!</v>
      </c>
      <c r="AA194" s="43" t="e">
        <f>#REF!</f>
        <v>#REF!</v>
      </c>
      <c r="AB194" s="14" t="e">
        <f>#REF!</f>
        <v>#REF!</v>
      </c>
      <c r="AC194" s="4" t="e">
        <f>#REF!</f>
        <v>#REF!</v>
      </c>
      <c r="AD194" s="43" t="e">
        <f>#REF!</f>
        <v>#REF!</v>
      </c>
      <c r="AE194" s="14" t="e">
        <f>#REF!</f>
        <v>#REF!</v>
      </c>
    </row>
    <row r="195" spans="1:31">
      <c r="A195" s="14" t="s">
        <v>24</v>
      </c>
      <c r="B195" s="4" t="e">
        <f>#REF!</f>
        <v>#REF!</v>
      </c>
      <c r="C195" s="36" t="e">
        <f>#REF!</f>
        <v>#REF!</v>
      </c>
      <c r="D195" s="14" t="e">
        <f>#REF!</f>
        <v>#REF!</v>
      </c>
      <c r="E195" s="4" t="e">
        <f>#REF!</f>
        <v>#REF!</v>
      </c>
      <c r="F195" s="36" t="e">
        <f>#REF!</f>
        <v>#REF!</v>
      </c>
      <c r="G195" s="14" t="e">
        <f>#REF!</f>
        <v>#REF!</v>
      </c>
      <c r="H195" s="4" t="e">
        <f>#REF!</f>
        <v>#REF!</v>
      </c>
      <c r="I195" s="36" t="e">
        <f>#REF!</f>
        <v>#REF!</v>
      </c>
      <c r="J195" s="14" t="e">
        <f>#REF!</f>
        <v>#REF!</v>
      </c>
      <c r="K195" s="4" t="e">
        <f>#REF!</f>
        <v>#REF!</v>
      </c>
      <c r="L195" s="36" t="e">
        <f>#REF!</f>
        <v>#REF!</v>
      </c>
      <c r="M195" s="14" t="e">
        <f>#REF!</f>
        <v>#REF!</v>
      </c>
      <c r="N195" s="4" t="e">
        <f>#REF!</f>
        <v>#REF!</v>
      </c>
      <c r="O195" s="36" t="e">
        <f>#REF!</f>
        <v>#REF!</v>
      </c>
      <c r="P195" s="14" t="e">
        <f>#REF!</f>
        <v>#REF!</v>
      </c>
      <c r="Q195" s="4" t="e">
        <f>#REF!</f>
        <v>#REF!</v>
      </c>
      <c r="R195" s="36" t="e">
        <f>#REF!</f>
        <v>#REF!</v>
      </c>
      <c r="S195" s="14" t="e">
        <f>#REF!</f>
        <v>#REF!</v>
      </c>
      <c r="T195" s="4" t="e">
        <f>#REF!</f>
        <v>#REF!</v>
      </c>
      <c r="U195" s="36" t="e">
        <f>#REF!</f>
        <v>#REF!</v>
      </c>
      <c r="V195" s="14" t="e">
        <f>#REF!</f>
        <v>#REF!</v>
      </c>
      <c r="W195" s="4" t="e">
        <f>#REF!</f>
        <v>#REF!</v>
      </c>
      <c r="X195" s="36" t="e">
        <f>#REF!</f>
        <v>#REF!</v>
      </c>
      <c r="Y195" s="14" t="e">
        <f>#REF!</f>
        <v>#REF!</v>
      </c>
      <c r="Z195" s="29" t="e">
        <f>#REF!</f>
        <v>#REF!</v>
      </c>
      <c r="AA195" s="43" t="e">
        <f>#REF!</f>
        <v>#REF!</v>
      </c>
      <c r="AB195" s="14" t="e">
        <f>#REF!</f>
        <v>#REF!</v>
      </c>
      <c r="AC195" s="4" t="e">
        <f>#REF!</f>
        <v>#REF!</v>
      </c>
      <c r="AD195" s="43" t="e">
        <f>#REF!</f>
        <v>#REF!</v>
      </c>
      <c r="AE195" s="14" t="e">
        <f>#REF!</f>
        <v>#REF!</v>
      </c>
    </row>
    <row r="196" spans="1:31">
      <c r="A196" s="14" t="s">
        <v>40</v>
      </c>
      <c r="B196" s="4" t="e">
        <f>#REF!</f>
        <v>#REF!</v>
      </c>
      <c r="C196" s="36" t="e">
        <f>#REF!</f>
        <v>#REF!</v>
      </c>
      <c r="D196" s="14" t="e">
        <f>#REF!</f>
        <v>#REF!</v>
      </c>
      <c r="E196" s="4" t="e">
        <f>#REF!</f>
        <v>#REF!</v>
      </c>
      <c r="F196" s="36" t="e">
        <f>#REF!</f>
        <v>#REF!</v>
      </c>
      <c r="G196" s="14" t="e">
        <f>#REF!</f>
        <v>#REF!</v>
      </c>
      <c r="H196" s="4" t="e">
        <f>#REF!</f>
        <v>#REF!</v>
      </c>
      <c r="I196" s="36" t="e">
        <f>#REF!</f>
        <v>#REF!</v>
      </c>
      <c r="J196" s="14" t="e">
        <f>#REF!</f>
        <v>#REF!</v>
      </c>
      <c r="K196" s="4" t="e">
        <f>#REF!</f>
        <v>#REF!</v>
      </c>
      <c r="L196" s="36" t="e">
        <f>#REF!</f>
        <v>#REF!</v>
      </c>
      <c r="M196" s="14" t="e">
        <f>#REF!</f>
        <v>#REF!</v>
      </c>
      <c r="N196" s="4" t="e">
        <f>#REF!</f>
        <v>#REF!</v>
      </c>
      <c r="O196" s="36" t="e">
        <f>#REF!</f>
        <v>#REF!</v>
      </c>
      <c r="P196" s="14" t="e">
        <f>#REF!</f>
        <v>#REF!</v>
      </c>
      <c r="Q196" s="4" t="e">
        <f>#REF!</f>
        <v>#REF!</v>
      </c>
      <c r="R196" s="36" t="e">
        <f>#REF!</f>
        <v>#REF!</v>
      </c>
      <c r="S196" s="14" t="e">
        <f>#REF!</f>
        <v>#REF!</v>
      </c>
      <c r="T196" s="4" t="e">
        <f>#REF!</f>
        <v>#REF!</v>
      </c>
      <c r="U196" s="36" t="e">
        <f>#REF!</f>
        <v>#REF!</v>
      </c>
      <c r="V196" s="14" t="e">
        <f>#REF!</f>
        <v>#REF!</v>
      </c>
      <c r="W196" s="4" t="e">
        <f>#REF!</f>
        <v>#REF!</v>
      </c>
      <c r="X196" s="36" t="e">
        <f>#REF!</f>
        <v>#REF!</v>
      </c>
      <c r="Y196" s="14" t="e">
        <f>#REF!</f>
        <v>#REF!</v>
      </c>
      <c r="Z196" s="29" t="e">
        <f>#REF!</f>
        <v>#REF!</v>
      </c>
      <c r="AA196" s="43" t="e">
        <f>#REF!</f>
        <v>#REF!</v>
      </c>
      <c r="AB196" s="14" t="e">
        <f>#REF!</f>
        <v>#REF!</v>
      </c>
      <c r="AC196" s="4" t="e">
        <f>#REF!</f>
        <v>#REF!</v>
      </c>
      <c r="AD196" s="43" t="e">
        <f>#REF!</f>
        <v>#REF!</v>
      </c>
      <c r="AE196" s="14" t="e">
        <f>#REF!</f>
        <v>#REF!</v>
      </c>
    </row>
    <row r="197" spans="1:31">
      <c r="A197" s="14" t="s">
        <v>25</v>
      </c>
      <c r="B197" s="4" t="e">
        <f>#REF!</f>
        <v>#REF!</v>
      </c>
      <c r="C197" s="36" t="e">
        <f>#REF!</f>
        <v>#REF!</v>
      </c>
      <c r="D197" s="14" t="e">
        <f>#REF!</f>
        <v>#REF!</v>
      </c>
      <c r="E197" s="4" t="e">
        <f>#REF!</f>
        <v>#REF!</v>
      </c>
      <c r="F197" s="36" t="e">
        <f>#REF!</f>
        <v>#REF!</v>
      </c>
      <c r="G197" s="14" t="e">
        <f>#REF!</f>
        <v>#REF!</v>
      </c>
      <c r="H197" s="4" t="e">
        <f>#REF!</f>
        <v>#REF!</v>
      </c>
      <c r="I197" s="36" t="e">
        <f>#REF!</f>
        <v>#REF!</v>
      </c>
      <c r="J197" s="14" t="e">
        <f>#REF!</f>
        <v>#REF!</v>
      </c>
      <c r="K197" s="4" t="e">
        <f>#REF!</f>
        <v>#REF!</v>
      </c>
      <c r="L197" s="36" t="e">
        <f>#REF!</f>
        <v>#REF!</v>
      </c>
      <c r="M197" s="14" t="e">
        <f>#REF!</f>
        <v>#REF!</v>
      </c>
      <c r="N197" s="4" t="e">
        <f>#REF!</f>
        <v>#REF!</v>
      </c>
      <c r="O197" s="36" t="e">
        <f>#REF!</f>
        <v>#REF!</v>
      </c>
      <c r="P197" s="14" t="e">
        <f>#REF!</f>
        <v>#REF!</v>
      </c>
      <c r="Q197" s="4" t="e">
        <f>#REF!</f>
        <v>#REF!</v>
      </c>
      <c r="R197" s="36" t="e">
        <f>#REF!</f>
        <v>#REF!</v>
      </c>
      <c r="S197" s="14" t="e">
        <f>#REF!</f>
        <v>#REF!</v>
      </c>
      <c r="T197" s="4" t="e">
        <f>#REF!</f>
        <v>#REF!</v>
      </c>
      <c r="U197" s="36" t="e">
        <f>#REF!</f>
        <v>#REF!</v>
      </c>
      <c r="V197" s="14" t="e">
        <f>#REF!</f>
        <v>#REF!</v>
      </c>
      <c r="W197" s="4" t="e">
        <f>#REF!</f>
        <v>#REF!</v>
      </c>
      <c r="X197" s="36" t="e">
        <f>#REF!</f>
        <v>#REF!</v>
      </c>
      <c r="Y197" s="14" t="e">
        <f>#REF!</f>
        <v>#REF!</v>
      </c>
      <c r="Z197" s="29" t="e">
        <f>#REF!</f>
        <v>#REF!</v>
      </c>
      <c r="AA197" s="43" t="e">
        <f>#REF!</f>
        <v>#REF!</v>
      </c>
      <c r="AB197" s="14" t="e">
        <f>#REF!</f>
        <v>#REF!</v>
      </c>
      <c r="AC197" s="4" t="e">
        <f>#REF!</f>
        <v>#REF!</v>
      </c>
      <c r="AD197" s="43" t="e">
        <f>#REF!</f>
        <v>#REF!</v>
      </c>
      <c r="AE197" s="14" t="e">
        <f>#REF!</f>
        <v>#REF!</v>
      </c>
    </row>
    <row r="198" spans="1:31">
      <c r="A198" s="14" t="s">
        <v>26</v>
      </c>
      <c r="B198" s="4" t="e">
        <f>#REF!</f>
        <v>#REF!</v>
      </c>
      <c r="C198" s="36" t="e">
        <f>#REF!</f>
        <v>#REF!</v>
      </c>
      <c r="D198" s="14" t="e">
        <f>#REF!</f>
        <v>#REF!</v>
      </c>
      <c r="E198" s="4" t="e">
        <f>#REF!</f>
        <v>#REF!</v>
      </c>
      <c r="F198" s="36" t="e">
        <f>#REF!</f>
        <v>#REF!</v>
      </c>
      <c r="G198" s="14" t="e">
        <f>#REF!</f>
        <v>#REF!</v>
      </c>
      <c r="H198" s="4" t="e">
        <f>#REF!</f>
        <v>#REF!</v>
      </c>
      <c r="I198" s="36" t="e">
        <f>#REF!</f>
        <v>#REF!</v>
      </c>
      <c r="J198" s="14" t="e">
        <f>#REF!</f>
        <v>#REF!</v>
      </c>
      <c r="K198" s="4" t="e">
        <f>#REF!</f>
        <v>#REF!</v>
      </c>
      <c r="L198" s="36" t="e">
        <f>#REF!</f>
        <v>#REF!</v>
      </c>
      <c r="M198" s="14" t="e">
        <f>#REF!</f>
        <v>#REF!</v>
      </c>
      <c r="N198" s="4" t="e">
        <f>#REF!</f>
        <v>#REF!</v>
      </c>
      <c r="O198" s="36" t="e">
        <f>#REF!</f>
        <v>#REF!</v>
      </c>
      <c r="P198" s="14" t="e">
        <f>#REF!</f>
        <v>#REF!</v>
      </c>
      <c r="Q198" s="4" t="e">
        <f>#REF!</f>
        <v>#REF!</v>
      </c>
      <c r="R198" s="36" t="e">
        <f>#REF!</f>
        <v>#REF!</v>
      </c>
      <c r="S198" s="14" t="e">
        <f>#REF!</f>
        <v>#REF!</v>
      </c>
      <c r="T198" s="4" t="e">
        <f>#REF!</f>
        <v>#REF!</v>
      </c>
      <c r="U198" s="36" t="e">
        <f>#REF!</f>
        <v>#REF!</v>
      </c>
      <c r="V198" s="14" t="e">
        <f>#REF!</f>
        <v>#REF!</v>
      </c>
      <c r="W198" s="4" t="e">
        <f>#REF!</f>
        <v>#REF!</v>
      </c>
      <c r="X198" s="36" t="e">
        <f>#REF!</f>
        <v>#REF!</v>
      </c>
      <c r="Y198" s="14" t="e">
        <f>#REF!</f>
        <v>#REF!</v>
      </c>
      <c r="Z198" s="29" t="e">
        <f>#REF!</f>
        <v>#REF!</v>
      </c>
      <c r="AA198" s="43" t="e">
        <f>#REF!</f>
        <v>#REF!</v>
      </c>
      <c r="AB198" s="14" t="e">
        <f>#REF!</f>
        <v>#REF!</v>
      </c>
      <c r="AC198" s="4" t="e">
        <f>#REF!</f>
        <v>#REF!</v>
      </c>
      <c r="AD198" s="43" t="e">
        <f>#REF!</f>
        <v>#REF!</v>
      </c>
      <c r="AE198" s="14" t="e">
        <f>#REF!</f>
        <v>#REF!</v>
      </c>
    </row>
    <row r="199" spans="1:31">
      <c r="A199" s="14" t="s">
        <v>27</v>
      </c>
      <c r="B199" s="4" t="e">
        <f>#REF!</f>
        <v>#REF!</v>
      </c>
      <c r="C199" s="36" t="e">
        <f>#REF!</f>
        <v>#REF!</v>
      </c>
      <c r="D199" s="14" t="e">
        <f>#REF!</f>
        <v>#REF!</v>
      </c>
      <c r="E199" s="4" t="e">
        <f>#REF!</f>
        <v>#REF!</v>
      </c>
      <c r="F199" s="36" t="e">
        <f>#REF!</f>
        <v>#REF!</v>
      </c>
      <c r="G199" s="14" t="e">
        <f>#REF!</f>
        <v>#REF!</v>
      </c>
      <c r="H199" s="4" t="e">
        <f>#REF!</f>
        <v>#REF!</v>
      </c>
      <c r="I199" s="36" t="e">
        <f>#REF!</f>
        <v>#REF!</v>
      </c>
      <c r="J199" s="14" t="e">
        <f>#REF!</f>
        <v>#REF!</v>
      </c>
      <c r="K199" s="4" t="e">
        <f>#REF!</f>
        <v>#REF!</v>
      </c>
      <c r="L199" s="36" t="e">
        <f>#REF!</f>
        <v>#REF!</v>
      </c>
      <c r="M199" s="14" t="e">
        <f>#REF!</f>
        <v>#REF!</v>
      </c>
      <c r="N199" s="4" t="e">
        <f>#REF!</f>
        <v>#REF!</v>
      </c>
      <c r="O199" s="36" t="e">
        <f>#REF!</f>
        <v>#REF!</v>
      </c>
      <c r="P199" s="14" t="e">
        <f>#REF!</f>
        <v>#REF!</v>
      </c>
      <c r="Q199" s="4" t="e">
        <f>#REF!</f>
        <v>#REF!</v>
      </c>
      <c r="R199" s="36" t="e">
        <f>#REF!</f>
        <v>#REF!</v>
      </c>
      <c r="S199" s="14" t="e">
        <f>#REF!</f>
        <v>#REF!</v>
      </c>
      <c r="T199" s="4" t="e">
        <f>#REF!</f>
        <v>#REF!</v>
      </c>
      <c r="U199" s="36" t="e">
        <f>#REF!</f>
        <v>#REF!</v>
      </c>
      <c r="V199" s="14" t="e">
        <f>#REF!</f>
        <v>#REF!</v>
      </c>
      <c r="W199" s="4" t="e">
        <f>#REF!</f>
        <v>#REF!</v>
      </c>
      <c r="X199" s="36" t="e">
        <f>#REF!</f>
        <v>#REF!</v>
      </c>
      <c r="Y199" s="14" t="e">
        <f>#REF!</f>
        <v>#REF!</v>
      </c>
      <c r="Z199" s="29" t="e">
        <f>#REF!</f>
        <v>#REF!</v>
      </c>
      <c r="AA199" s="43" t="e">
        <f>#REF!</f>
        <v>#REF!</v>
      </c>
      <c r="AB199" s="14" t="e">
        <f>#REF!</f>
        <v>#REF!</v>
      </c>
      <c r="AC199" s="4" t="e">
        <f>#REF!</f>
        <v>#REF!</v>
      </c>
      <c r="AD199" s="43" t="e">
        <f>#REF!</f>
        <v>#REF!</v>
      </c>
      <c r="AE199" s="14" t="e">
        <f>#REF!</f>
        <v>#REF!</v>
      </c>
    </row>
    <row r="200" spans="1:31">
      <c r="A200" s="14" t="s">
        <v>28</v>
      </c>
      <c r="B200" s="4" t="e">
        <f>#REF!</f>
        <v>#REF!</v>
      </c>
      <c r="C200" s="36" t="e">
        <f>#REF!</f>
        <v>#REF!</v>
      </c>
      <c r="D200" s="14" t="e">
        <f>#REF!</f>
        <v>#REF!</v>
      </c>
      <c r="E200" s="4" t="e">
        <f>#REF!</f>
        <v>#REF!</v>
      </c>
      <c r="F200" s="36" t="e">
        <f>#REF!</f>
        <v>#REF!</v>
      </c>
      <c r="G200" s="14" t="e">
        <f>#REF!</f>
        <v>#REF!</v>
      </c>
      <c r="H200" s="4" t="e">
        <f>#REF!</f>
        <v>#REF!</v>
      </c>
      <c r="I200" s="36" t="e">
        <f>#REF!</f>
        <v>#REF!</v>
      </c>
      <c r="J200" s="14" t="e">
        <f>#REF!</f>
        <v>#REF!</v>
      </c>
      <c r="K200" s="4" t="e">
        <f>#REF!</f>
        <v>#REF!</v>
      </c>
      <c r="L200" s="36" t="e">
        <f>#REF!</f>
        <v>#REF!</v>
      </c>
      <c r="M200" s="14" t="e">
        <f>#REF!</f>
        <v>#REF!</v>
      </c>
      <c r="N200" s="4" t="e">
        <f>#REF!</f>
        <v>#REF!</v>
      </c>
      <c r="O200" s="36" t="e">
        <f>#REF!</f>
        <v>#REF!</v>
      </c>
      <c r="P200" s="14" t="e">
        <f>#REF!</f>
        <v>#REF!</v>
      </c>
      <c r="Q200" s="4" t="e">
        <f>#REF!</f>
        <v>#REF!</v>
      </c>
      <c r="R200" s="36" t="e">
        <f>#REF!</f>
        <v>#REF!</v>
      </c>
      <c r="S200" s="14" t="e">
        <f>#REF!</f>
        <v>#REF!</v>
      </c>
      <c r="T200" s="4" t="e">
        <f>#REF!</f>
        <v>#REF!</v>
      </c>
      <c r="U200" s="36" t="e">
        <f>#REF!</f>
        <v>#REF!</v>
      </c>
      <c r="V200" s="14" t="e">
        <f>#REF!</f>
        <v>#REF!</v>
      </c>
      <c r="W200" s="4" t="e">
        <f>#REF!</f>
        <v>#REF!</v>
      </c>
      <c r="X200" s="36" t="e">
        <f>#REF!</f>
        <v>#REF!</v>
      </c>
      <c r="Y200" s="14" t="e">
        <f>#REF!</f>
        <v>#REF!</v>
      </c>
      <c r="Z200" s="29" t="e">
        <f>#REF!</f>
        <v>#REF!</v>
      </c>
      <c r="AA200" s="43" t="e">
        <f>#REF!</f>
        <v>#REF!</v>
      </c>
      <c r="AB200" s="14" t="e">
        <f>#REF!</f>
        <v>#REF!</v>
      </c>
      <c r="AC200" s="4" t="e">
        <f>#REF!</f>
        <v>#REF!</v>
      </c>
      <c r="AD200" s="43" t="e">
        <f>#REF!</f>
        <v>#REF!</v>
      </c>
      <c r="AE200" s="14" t="e">
        <f>#REF!</f>
        <v>#REF!</v>
      </c>
    </row>
    <row r="201" spans="1:31">
      <c r="A201" s="14" t="s">
        <v>29</v>
      </c>
      <c r="B201" s="4" t="e">
        <f>#REF!</f>
        <v>#REF!</v>
      </c>
      <c r="C201" s="36" t="e">
        <f>#REF!</f>
        <v>#REF!</v>
      </c>
      <c r="D201" s="14" t="e">
        <f>#REF!</f>
        <v>#REF!</v>
      </c>
      <c r="E201" s="4" t="e">
        <f>#REF!</f>
        <v>#REF!</v>
      </c>
      <c r="F201" s="36" t="e">
        <f>#REF!</f>
        <v>#REF!</v>
      </c>
      <c r="G201" s="14" t="e">
        <f>#REF!</f>
        <v>#REF!</v>
      </c>
      <c r="H201" s="4" t="e">
        <f>#REF!</f>
        <v>#REF!</v>
      </c>
      <c r="I201" s="36" t="e">
        <f>#REF!</f>
        <v>#REF!</v>
      </c>
      <c r="J201" s="14" t="e">
        <f>#REF!</f>
        <v>#REF!</v>
      </c>
      <c r="K201" s="4" t="e">
        <f>#REF!</f>
        <v>#REF!</v>
      </c>
      <c r="L201" s="36" t="e">
        <f>#REF!</f>
        <v>#REF!</v>
      </c>
      <c r="M201" s="14" t="e">
        <f>#REF!</f>
        <v>#REF!</v>
      </c>
      <c r="N201" s="4" t="e">
        <f>#REF!</f>
        <v>#REF!</v>
      </c>
      <c r="O201" s="36" t="e">
        <f>#REF!</f>
        <v>#REF!</v>
      </c>
      <c r="P201" s="14" t="e">
        <f>#REF!</f>
        <v>#REF!</v>
      </c>
      <c r="Q201" s="4" t="e">
        <f>#REF!</f>
        <v>#REF!</v>
      </c>
      <c r="R201" s="36" t="e">
        <f>#REF!</f>
        <v>#REF!</v>
      </c>
      <c r="S201" s="14" t="e">
        <f>#REF!</f>
        <v>#REF!</v>
      </c>
      <c r="T201" s="4" t="e">
        <f>#REF!</f>
        <v>#REF!</v>
      </c>
      <c r="U201" s="36" t="e">
        <f>#REF!</f>
        <v>#REF!</v>
      </c>
      <c r="V201" s="14" t="e">
        <f>#REF!</f>
        <v>#REF!</v>
      </c>
      <c r="W201" s="4" t="e">
        <f>#REF!</f>
        <v>#REF!</v>
      </c>
      <c r="X201" s="36" t="e">
        <f>#REF!</f>
        <v>#REF!</v>
      </c>
      <c r="Y201" s="14" t="e">
        <f>#REF!</f>
        <v>#REF!</v>
      </c>
      <c r="Z201" s="29" t="e">
        <f>#REF!</f>
        <v>#REF!</v>
      </c>
      <c r="AA201" s="43" t="e">
        <f>#REF!</f>
        <v>#REF!</v>
      </c>
      <c r="AB201" s="14" t="e">
        <f>#REF!</f>
        <v>#REF!</v>
      </c>
      <c r="AC201" s="4" t="e">
        <f>#REF!</f>
        <v>#REF!</v>
      </c>
      <c r="AD201" s="43" t="e">
        <f>#REF!</f>
        <v>#REF!</v>
      </c>
      <c r="AE201" s="14" t="e">
        <f>#REF!</f>
        <v>#REF!</v>
      </c>
    </row>
    <row r="202" spans="1:31">
      <c r="A202" s="14" t="s">
        <v>30</v>
      </c>
      <c r="B202" s="4" t="e">
        <f>#REF!</f>
        <v>#REF!</v>
      </c>
      <c r="C202" s="36" t="e">
        <f>#REF!</f>
        <v>#REF!</v>
      </c>
      <c r="D202" s="14" t="e">
        <f>#REF!</f>
        <v>#REF!</v>
      </c>
      <c r="E202" s="4" t="e">
        <f>#REF!</f>
        <v>#REF!</v>
      </c>
      <c r="F202" s="36" t="e">
        <f>#REF!</f>
        <v>#REF!</v>
      </c>
      <c r="G202" s="14" t="e">
        <f>#REF!</f>
        <v>#REF!</v>
      </c>
      <c r="H202" s="4" t="e">
        <f>#REF!</f>
        <v>#REF!</v>
      </c>
      <c r="I202" s="36" t="e">
        <f>#REF!</f>
        <v>#REF!</v>
      </c>
      <c r="J202" s="14" t="e">
        <f>#REF!</f>
        <v>#REF!</v>
      </c>
      <c r="K202" s="4" t="e">
        <f>#REF!</f>
        <v>#REF!</v>
      </c>
      <c r="L202" s="36" t="e">
        <f>#REF!</f>
        <v>#REF!</v>
      </c>
      <c r="M202" s="14" t="e">
        <f>#REF!</f>
        <v>#REF!</v>
      </c>
      <c r="N202" s="4" t="e">
        <f>#REF!</f>
        <v>#REF!</v>
      </c>
      <c r="O202" s="36" t="e">
        <f>#REF!</f>
        <v>#REF!</v>
      </c>
      <c r="P202" s="14" t="e">
        <f>#REF!</f>
        <v>#REF!</v>
      </c>
      <c r="Q202" s="4" t="e">
        <f>#REF!</f>
        <v>#REF!</v>
      </c>
      <c r="R202" s="36" t="e">
        <f>#REF!</f>
        <v>#REF!</v>
      </c>
      <c r="S202" s="14" t="e">
        <f>#REF!</f>
        <v>#REF!</v>
      </c>
      <c r="T202" s="4" t="e">
        <f>#REF!</f>
        <v>#REF!</v>
      </c>
      <c r="U202" s="36" t="e">
        <f>#REF!</f>
        <v>#REF!</v>
      </c>
      <c r="V202" s="14" t="e">
        <f>#REF!</f>
        <v>#REF!</v>
      </c>
      <c r="W202" s="4" t="e">
        <f>#REF!</f>
        <v>#REF!</v>
      </c>
      <c r="X202" s="36" t="e">
        <f>#REF!</f>
        <v>#REF!</v>
      </c>
      <c r="Y202" s="14" t="e">
        <f>#REF!</f>
        <v>#REF!</v>
      </c>
      <c r="Z202" s="29" t="e">
        <f>#REF!</f>
        <v>#REF!</v>
      </c>
      <c r="AA202" s="43" t="e">
        <f>#REF!</f>
        <v>#REF!</v>
      </c>
      <c r="AB202" s="14" t="e">
        <f>#REF!</f>
        <v>#REF!</v>
      </c>
      <c r="AC202" s="4" t="e">
        <f>#REF!</f>
        <v>#REF!</v>
      </c>
      <c r="AD202" s="43" t="e">
        <f>#REF!</f>
        <v>#REF!</v>
      </c>
      <c r="AE202" s="14" t="e">
        <f>#REF!</f>
        <v>#REF!</v>
      </c>
    </row>
    <row r="203" spans="1:31">
      <c r="A203" s="14" t="s">
        <v>31</v>
      </c>
      <c r="B203" s="4" t="e">
        <f>#REF!</f>
        <v>#REF!</v>
      </c>
      <c r="C203" s="36" t="e">
        <f>#REF!</f>
        <v>#REF!</v>
      </c>
      <c r="D203" s="14" t="e">
        <f>#REF!</f>
        <v>#REF!</v>
      </c>
      <c r="E203" s="4" t="e">
        <f>#REF!</f>
        <v>#REF!</v>
      </c>
      <c r="F203" s="36" t="e">
        <f>#REF!</f>
        <v>#REF!</v>
      </c>
      <c r="G203" s="14" t="e">
        <f>#REF!</f>
        <v>#REF!</v>
      </c>
      <c r="H203" s="4" t="e">
        <f>#REF!</f>
        <v>#REF!</v>
      </c>
      <c r="I203" s="36" t="e">
        <f>#REF!</f>
        <v>#REF!</v>
      </c>
      <c r="J203" s="14" t="e">
        <f>#REF!</f>
        <v>#REF!</v>
      </c>
      <c r="K203" s="4" t="e">
        <f>#REF!</f>
        <v>#REF!</v>
      </c>
      <c r="L203" s="36" t="e">
        <f>#REF!</f>
        <v>#REF!</v>
      </c>
      <c r="M203" s="14" t="e">
        <f>#REF!</f>
        <v>#REF!</v>
      </c>
      <c r="N203" s="4" t="e">
        <f>#REF!</f>
        <v>#REF!</v>
      </c>
      <c r="O203" s="36" t="e">
        <f>#REF!</f>
        <v>#REF!</v>
      </c>
      <c r="P203" s="14" t="e">
        <f>#REF!</f>
        <v>#REF!</v>
      </c>
      <c r="Q203" s="4" t="e">
        <f>#REF!</f>
        <v>#REF!</v>
      </c>
      <c r="R203" s="36" t="e">
        <f>#REF!</f>
        <v>#REF!</v>
      </c>
      <c r="S203" s="14" t="e">
        <f>#REF!</f>
        <v>#REF!</v>
      </c>
      <c r="T203" s="4" t="e">
        <f>#REF!</f>
        <v>#REF!</v>
      </c>
      <c r="U203" s="36" t="e">
        <f>#REF!</f>
        <v>#REF!</v>
      </c>
      <c r="V203" s="14" t="e">
        <f>#REF!</f>
        <v>#REF!</v>
      </c>
      <c r="W203" s="4" t="e">
        <f>#REF!</f>
        <v>#REF!</v>
      </c>
      <c r="X203" s="36" t="e">
        <f>#REF!</f>
        <v>#REF!</v>
      </c>
      <c r="Y203" s="14" t="e">
        <f>#REF!</f>
        <v>#REF!</v>
      </c>
      <c r="Z203" s="29" t="e">
        <f>#REF!</f>
        <v>#REF!</v>
      </c>
      <c r="AA203" s="43" t="e">
        <f>#REF!</f>
        <v>#REF!</v>
      </c>
      <c r="AB203" s="14" t="e">
        <f>#REF!</f>
        <v>#REF!</v>
      </c>
      <c r="AC203" s="4" t="e">
        <f>#REF!</f>
        <v>#REF!</v>
      </c>
      <c r="AD203" s="43" t="e">
        <f>#REF!</f>
        <v>#REF!</v>
      </c>
      <c r="AE203" s="14" t="e">
        <f>#REF!</f>
        <v>#REF!</v>
      </c>
    </row>
    <row r="204" spans="1:31">
      <c r="A204" s="14" t="s">
        <v>32</v>
      </c>
      <c r="B204" s="4" t="e">
        <f>#REF!</f>
        <v>#REF!</v>
      </c>
      <c r="C204" s="36" t="e">
        <f>#REF!</f>
        <v>#REF!</v>
      </c>
      <c r="D204" s="14" t="e">
        <f>#REF!</f>
        <v>#REF!</v>
      </c>
      <c r="E204" s="4" t="e">
        <f>#REF!</f>
        <v>#REF!</v>
      </c>
      <c r="F204" s="36" t="e">
        <f>#REF!</f>
        <v>#REF!</v>
      </c>
      <c r="G204" s="14" t="e">
        <f>#REF!</f>
        <v>#REF!</v>
      </c>
      <c r="H204" s="4" t="e">
        <f>#REF!</f>
        <v>#REF!</v>
      </c>
      <c r="I204" s="36" t="e">
        <f>#REF!</f>
        <v>#REF!</v>
      </c>
      <c r="J204" s="14" t="e">
        <f>#REF!</f>
        <v>#REF!</v>
      </c>
      <c r="K204" s="4" t="e">
        <f>#REF!</f>
        <v>#REF!</v>
      </c>
      <c r="L204" s="36" t="e">
        <f>#REF!</f>
        <v>#REF!</v>
      </c>
      <c r="M204" s="14" t="e">
        <f>#REF!</f>
        <v>#REF!</v>
      </c>
      <c r="N204" s="4" t="e">
        <f>#REF!</f>
        <v>#REF!</v>
      </c>
      <c r="O204" s="36" t="e">
        <f>#REF!</f>
        <v>#REF!</v>
      </c>
      <c r="P204" s="14" t="e">
        <f>#REF!</f>
        <v>#REF!</v>
      </c>
      <c r="Q204" s="4" t="e">
        <f>#REF!</f>
        <v>#REF!</v>
      </c>
      <c r="R204" s="36" t="e">
        <f>#REF!</f>
        <v>#REF!</v>
      </c>
      <c r="S204" s="14" t="e">
        <f>#REF!</f>
        <v>#REF!</v>
      </c>
      <c r="T204" s="4" t="e">
        <f>#REF!</f>
        <v>#REF!</v>
      </c>
      <c r="U204" s="36" t="e">
        <f>#REF!</f>
        <v>#REF!</v>
      </c>
      <c r="V204" s="14" t="e">
        <f>#REF!</f>
        <v>#REF!</v>
      </c>
      <c r="W204" s="4" t="e">
        <f>#REF!</f>
        <v>#REF!</v>
      </c>
      <c r="X204" s="36" t="e">
        <f>#REF!</f>
        <v>#REF!</v>
      </c>
      <c r="Y204" s="14" t="e">
        <f>#REF!</f>
        <v>#REF!</v>
      </c>
      <c r="Z204" s="29" t="e">
        <f>#REF!</f>
        <v>#REF!</v>
      </c>
      <c r="AA204" s="43" t="e">
        <f>#REF!</f>
        <v>#REF!</v>
      </c>
      <c r="AB204" s="14" t="e">
        <f>#REF!</f>
        <v>#REF!</v>
      </c>
      <c r="AC204" s="4" t="e">
        <f>#REF!</f>
        <v>#REF!</v>
      </c>
      <c r="AD204" s="43" t="e">
        <f>#REF!</f>
        <v>#REF!</v>
      </c>
      <c r="AE204" s="14" t="e">
        <f>#REF!</f>
        <v>#REF!</v>
      </c>
    </row>
    <row r="205" spans="1:31">
      <c r="A205" s="14" t="s">
        <v>33</v>
      </c>
      <c r="B205" s="4" t="e">
        <f>#REF!</f>
        <v>#REF!</v>
      </c>
      <c r="C205" s="36" t="e">
        <f>#REF!</f>
        <v>#REF!</v>
      </c>
      <c r="D205" s="14" t="e">
        <f>#REF!</f>
        <v>#REF!</v>
      </c>
      <c r="E205" s="4" t="e">
        <f>#REF!</f>
        <v>#REF!</v>
      </c>
      <c r="F205" s="36" t="e">
        <f>#REF!</f>
        <v>#REF!</v>
      </c>
      <c r="G205" s="14" t="e">
        <f>#REF!</f>
        <v>#REF!</v>
      </c>
      <c r="H205" s="4" t="e">
        <f>#REF!</f>
        <v>#REF!</v>
      </c>
      <c r="I205" s="36" t="e">
        <f>#REF!</f>
        <v>#REF!</v>
      </c>
      <c r="J205" s="14" t="e">
        <f>#REF!</f>
        <v>#REF!</v>
      </c>
      <c r="K205" s="4" t="e">
        <f>#REF!</f>
        <v>#REF!</v>
      </c>
      <c r="L205" s="36" t="e">
        <f>#REF!</f>
        <v>#REF!</v>
      </c>
      <c r="M205" s="14" t="e">
        <f>#REF!</f>
        <v>#REF!</v>
      </c>
      <c r="N205" s="4" t="e">
        <f>#REF!</f>
        <v>#REF!</v>
      </c>
      <c r="O205" s="36" t="e">
        <f>#REF!</f>
        <v>#REF!</v>
      </c>
      <c r="P205" s="14" t="e">
        <f>#REF!</f>
        <v>#REF!</v>
      </c>
      <c r="Q205" s="4" t="e">
        <f>#REF!</f>
        <v>#REF!</v>
      </c>
      <c r="R205" s="36" t="e">
        <f>#REF!</f>
        <v>#REF!</v>
      </c>
      <c r="S205" s="14" t="e">
        <f>#REF!</f>
        <v>#REF!</v>
      </c>
      <c r="T205" s="4" t="e">
        <f>#REF!</f>
        <v>#REF!</v>
      </c>
      <c r="U205" s="36" t="e">
        <f>#REF!</f>
        <v>#REF!</v>
      </c>
      <c r="V205" s="14" t="e">
        <f>#REF!</f>
        <v>#REF!</v>
      </c>
      <c r="W205" s="4" t="e">
        <f>#REF!</f>
        <v>#REF!</v>
      </c>
      <c r="X205" s="36" t="e">
        <f>#REF!</f>
        <v>#REF!</v>
      </c>
      <c r="Y205" s="14" t="e">
        <f>#REF!</f>
        <v>#REF!</v>
      </c>
      <c r="Z205" s="29" t="e">
        <f>#REF!</f>
        <v>#REF!</v>
      </c>
      <c r="AA205" s="43" t="e">
        <f>#REF!</f>
        <v>#REF!</v>
      </c>
      <c r="AB205" s="14" t="e">
        <f>#REF!</f>
        <v>#REF!</v>
      </c>
      <c r="AC205" s="4" t="e">
        <f>#REF!</f>
        <v>#REF!</v>
      </c>
      <c r="AD205" s="43" t="e">
        <f>#REF!</f>
        <v>#REF!</v>
      </c>
      <c r="AE205" s="14" t="e">
        <f>#REF!</f>
        <v>#REF!</v>
      </c>
    </row>
    <row r="206" spans="1:31">
      <c r="A206" s="14" t="s">
        <v>34</v>
      </c>
      <c r="B206" s="4" t="e">
        <f>#REF!</f>
        <v>#REF!</v>
      </c>
      <c r="C206" s="36" t="e">
        <f>#REF!</f>
        <v>#REF!</v>
      </c>
      <c r="D206" s="14" t="e">
        <f>#REF!</f>
        <v>#REF!</v>
      </c>
      <c r="E206" s="4" t="e">
        <f>#REF!</f>
        <v>#REF!</v>
      </c>
      <c r="F206" s="36" t="e">
        <f>#REF!</f>
        <v>#REF!</v>
      </c>
      <c r="G206" s="14" t="e">
        <f>#REF!</f>
        <v>#REF!</v>
      </c>
      <c r="H206" s="4" t="e">
        <f>#REF!</f>
        <v>#REF!</v>
      </c>
      <c r="I206" s="36" t="e">
        <f>#REF!</f>
        <v>#REF!</v>
      </c>
      <c r="J206" s="14" t="e">
        <f>#REF!</f>
        <v>#REF!</v>
      </c>
      <c r="K206" s="4" t="e">
        <f>#REF!</f>
        <v>#REF!</v>
      </c>
      <c r="L206" s="36" t="e">
        <f>#REF!</f>
        <v>#REF!</v>
      </c>
      <c r="M206" s="14" t="e">
        <f>#REF!</f>
        <v>#REF!</v>
      </c>
      <c r="N206" s="4" t="e">
        <f>#REF!</f>
        <v>#REF!</v>
      </c>
      <c r="O206" s="36" t="e">
        <f>#REF!</f>
        <v>#REF!</v>
      </c>
      <c r="P206" s="14" t="e">
        <f>#REF!</f>
        <v>#REF!</v>
      </c>
      <c r="Q206" s="4" t="e">
        <f>#REF!</f>
        <v>#REF!</v>
      </c>
      <c r="R206" s="36" t="e">
        <f>#REF!</f>
        <v>#REF!</v>
      </c>
      <c r="S206" s="14" t="e">
        <f>#REF!</f>
        <v>#REF!</v>
      </c>
      <c r="T206" s="4" t="e">
        <f>#REF!</f>
        <v>#REF!</v>
      </c>
      <c r="U206" s="36" t="e">
        <f>#REF!</f>
        <v>#REF!</v>
      </c>
      <c r="V206" s="14" t="e">
        <f>#REF!</f>
        <v>#REF!</v>
      </c>
      <c r="W206" s="4" t="e">
        <f>#REF!</f>
        <v>#REF!</v>
      </c>
      <c r="X206" s="36" t="e">
        <f>#REF!</f>
        <v>#REF!</v>
      </c>
      <c r="Y206" s="14" t="e">
        <f>#REF!</f>
        <v>#REF!</v>
      </c>
      <c r="Z206" s="29" t="e">
        <f>#REF!</f>
        <v>#REF!</v>
      </c>
      <c r="AA206" s="43" t="e">
        <f>#REF!</f>
        <v>#REF!</v>
      </c>
      <c r="AB206" s="14" t="e">
        <f>#REF!</f>
        <v>#REF!</v>
      </c>
      <c r="AC206" s="4" t="e">
        <f>#REF!</f>
        <v>#REF!</v>
      </c>
      <c r="AD206" s="43" t="e">
        <f>#REF!</f>
        <v>#REF!</v>
      </c>
      <c r="AE206" s="14" t="e">
        <f>#REF!</f>
        <v>#REF!</v>
      </c>
    </row>
    <row r="207" spans="1:31">
      <c r="A207" s="14" t="s">
        <v>35</v>
      </c>
      <c r="B207" s="4" t="e">
        <f>#REF!</f>
        <v>#REF!</v>
      </c>
      <c r="C207" s="36" t="e">
        <f>#REF!</f>
        <v>#REF!</v>
      </c>
      <c r="D207" s="14" t="e">
        <f>#REF!</f>
        <v>#REF!</v>
      </c>
      <c r="E207" s="4" t="e">
        <f>#REF!</f>
        <v>#REF!</v>
      </c>
      <c r="F207" s="36" t="e">
        <f>#REF!</f>
        <v>#REF!</v>
      </c>
      <c r="G207" s="14" t="e">
        <f>#REF!</f>
        <v>#REF!</v>
      </c>
      <c r="H207" s="4" t="e">
        <f>#REF!</f>
        <v>#REF!</v>
      </c>
      <c r="I207" s="36" t="e">
        <f>#REF!</f>
        <v>#REF!</v>
      </c>
      <c r="J207" s="14" t="e">
        <f>#REF!</f>
        <v>#REF!</v>
      </c>
      <c r="K207" s="4" t="e">
        <f>#REF!</f>
        <v>#REF!</v>
      </c>
      <c r="L207" s="36" t="e">
        <f>#REF!</f>
        <v>#REF!</v>
      </c>
      <c r="M207" s="14" t="e">
        <f>#REF!</f>
        <v>#REF!</v>
      </c>
      <c r="N207" s="4" t="e">
        <f>#REF!</f>
        <v>#REF!</v>
      </c>
      <c r="O207" s="36" t="e">
        <f>#REF!</f>
        <v>#REF!</v>
      </c>
      <c r="P207" s="14" t="e">
        <f>#REF!</f>
        <v>#REF!</v>
      </c>
      <c r="Q207" s="4" t="e">
        <f>#REF!</f>
        <v>#REF!</v>
      </c>
      <c r="R207" s="36" t="e">
        <f>#REF!</f>
        <v>#REF!</v>
      </c>
      <c r="S207" s="14" t="e">
        <f>#REF!</f>
        <v>#REF!</v>
      </c>
      <c r="T207" s="4" t="e">
        <f>#REF!</f>
        <v>#REF!</v>
      </c>
      <c r="U207" s="36" t="e">
        <f>#REF!</f>
        <v>#REF!</v>
      </c>
      <c r="V207" s="14" t="e">
        <f>#REF!</f>
        <v>#REF!</v>
      </c>
      <c r="W207" s="4" t="e">
        <f>#REF!</f>
        <v>#REF!</v>
      </c>
      <c r="X207" s="36" t="e">
        <f>#REF!</f>
        <v>#REF!</v>
      </c>
      <c r="Y207" s="14" t="e">
        <f>#REF!</f>
        <v>#REF!</v>
      </c>
      <c r="Z207" s="29" t="e">
        <f>#REF!</f>
        <v>#REF!</v>
      </c>
      <c r="AA207" s="43" t="e">
        <f>#REF!</f>
        <v>#REF!</v>
      </c>
      <c r="AB207" s="14" t="e">
        <f>#REF!</f>
        <v>#REF!</v>
      </c>
      <c r="AC207" s="4" t="e">
        <f>#REF!</f>
        <v>#REF!</v>
      </c>
      <c r="AD207" s="43" t="e">
        <f>#REF!</f>
        <v>#REF!</v>
      </c>
      <c r="AE207" s="14" t="e">
        <f>#REF!</f>
        <v>#REF!</v>
      </c>
    </row>
    <row r="208" spans="1:31">
      <c r="A208" s="14" t="s">
        <v>36</v>
      </c>
      <c r="B208" s="4" t="e">
        <f>#REF!</f>
        <v>#REF!</v>
      </c>
      <c r="C208" s="36" t="e">
        <f>#REF!</f>
        <v>#REF!</v>
      </c>
      <c r="D208" s="14" t="e">
        <f>#REF!</f>
        <v>#REF!</v>
      </c>
      <c r="E208" s="4" t="e">
        <f>#REF!</f>
        <v>#REF!</v>
      </c>
      <c r="F208" s="36" t="e">
        <f>#REF!</f>
        <v>#REF!</v>
      </c>
      <c r="G208" s="14" t="e">
        <f>#REF!</f>
        <v>#REF!</v>
      </c>
      <c r="H208" s="4" t="e">
        <f>#REF!</f>
        <v>#REF!</v>
      </c>
      <c r="I208" s="36" t="e">
        <f>#REF!</f>
        <v>#REF!</v>
      </c>
      <c r="J208" s="14" t="e">
        <f>#REF!</f>
        <v>#REF!</v>
      </c>
      <c r="K208" s="4" t="e">
        <f>#REF!</f>
        <v>#REF!</v>
      </c>
      <c r="L208" s="36" t="e">
        <f>#REF!</f>
        <v>#REF!</v>
      </c>
      <c r="M208" s="14" t="e">
        <f>#REF!</f>
        <v>#REF!</v>
      </c>
      <c r="N208" s="4" t="e">
        <f>#REF!</f>
        <v>#REF!</v>
      </c>
      <c r="O208" s="36" t="e">
        <f>#REF!</f>
        <v>#REF!</v>
      </c>
      <c r="P208" s="14" t="e">
        <f>#REF!</f>
        <v>#REF!</v>
      </c>
      <c r="Q208" s="4" t="e">
        <f>#REF!</f>
        <v>#REF!</v>
      </c>
      <c r="R208" s="36" t="e">
        <f>#REF!</f>
        <v>#REF!</v>
      </c>
      <c r="S208" s="14" t="e">
        <f>#REF!</f>
        <v>#REF!</v>
      </c>
      <c r="T208" s="4" t="e">
        <f>#REF!</f>
        <v>#REF!</v>
      </c>
      <c r="U208" s="36" t="e">
        <f>#REF!</f>
        <v>#REF!</v>
      </c>
      <c r="V208" s="14" t="e">
        <f>#REF!</f>
        <v>#REF!</v>
      </c>
      <c r="W208" s="4" t="e">
        <f>#REF!</f>
        <v>#REF!</v>
      </c>
      <c r="X208" s="36" t="e">
        <f>#REF!</f>
        <v>#REF!</v>
      </c>
      <c r="Y208" s="14" t="e">
        <f>#REF!</f>
        <v>#REF!</v>
      </c>
      <c r="Z208" s="29" t="e">
        <f>#REF!</f>
        <v>#REF!</v>
      </c>
      <c r="AA208" s="43" t="e">
        <f>#REF!</f>
        <v>#REF!</v>
      </c>
      <c r="AB208" s="14" t="e">
        <f>#REF!</f>
        <v>#REF!</v>
      </c>
      <c r="AC208" s="4" t="e">
        <f>#REF!</f>
        <v>#REF!</v>
      </c>
      <c r="AD208" s="43" t="e">
        <f>#REF!</f>
        <v>#REF!</v>
      </c>
      <c r="AE208" s="14" t="e">
        <f>#REF!</f>
        <v>#REF!</v>
      </c>
    </row>
    <row r="209" spans="1:31">
      <c r="A209" s="14" t="s">
        <v>37</v>
      </c>
      <c r="B209" s="4" t="e">
        <f>#REF!</f>
        <v>#REF!</v>
      </c>
      <c r="C209" s="36" t="e">
        <f>#REF!</f>
        <v>#REF!</v>
      </c>
      <c r="D209" s="14" t="e">
        <f>#REF!</f>
        <v>#REF!</v>
      </c>
      <c r="E209" s="4" t="e">
        <f>#REF!</f>
        <v>#REF!</v>
      </c>
      <c r="F209" s="36" t="e">
        <f>#REF!</f>
        <v>#REF!</v>
      </c>
      <c r="G209" s="14" t="e">
        <f>#REF!</f>
        <v>#REF!</v>
      </c>
      <c r="H209" s="4" t="e">
        <f>#REF!</f>
        <v>#REF!</v>
      </c>
      <c r="I209" s="36" t="e">
        <f>#REF!</f>
        <v>#REF!</v>
      </c>
      <c r="J209" s="14" t="e">
        <f>#REF!</f>
        <v>#REF!</v>
      </c>
      <c r="K209" s="4" t="e">
        <f>#REF!</f>
        <v>#REF!</v>
      </c>
      <c r="L209" s="36" t="e">
        <f>#REF!</f>
        <v>#REF!</v>
      </c>
      <c r="M209" s="14" t="e">
        <f>#REF!</f>
        <v>#REF!</v>
      </c>
      <c r="N209" s="4" t="e">
        <f>#REF!</f>
        <v>#REF!</v>
      </c>
      <c r="O209" s="36" t="e">
        <f>#REF!</f>
        <v>#REF!</v>
      </c>
      <c r="P209" s="14" t="e">
        <f>#REF!</f>
        <v>#REF!</v>
      </c>
      <c r="Q209" s="4" t="e">
        <f>#REF!</f>
        <v>#REF!</v>
      </c>
      <c r="R209" s="36" t="e">
        <f>#REF!</f>
        <v>#REF!</v>
      </c>
      <c r="S209" s="14" t="e">
        <f>#REF!</f>
        <v>#REF!</v>
      </c>
      <c r="T209" s="4" t="e">
        <f>#REF!</f>
        <v>#REF!</v>
      </c>
      <c r="U209" s="36" t="e">
        <f>#REF!</f>
        <v>#REF!</v>
      </c>
      <c r="V209" s="14" t="e">
        <f>#REF!</f>
        <v>#REF!</v>
      </c>
      <c r="W209" s="4" t="e">
        <f>#REF!</f>
        <v>#REF!</v>
      </c>
      <c r="X209" s="36" t="e">
        <f>#REF!</f>
        <v>#REF!</v>
      </c>
      <c r="Y209" s="14" t="e">
        <f>#REF!</f>
        <v>#REF!</v>
      </c>
      <c r="Z209" s="29" t="e">
        <f>#REF!</f>
        <v>#REF!</v>
      </c>
      <c r="AA209" s="43" t="e">
        <f>#REF!</f>
        <v>#REF!</v>
      </c>
      <c r="AB209" s="14" t="e">
        <f>#REF!</f>
        <v>#REF!</v>
      </c>
      <c r="AC209" s="4" t="e">
        <f>#REF!</f>
        <v>#REF!</v>
      </c>
      <c r="AD209" s="43" t="e">
        <f>#REF!</f>
        <v>#REF!</v>
      </c>
      <c r="AE209" s="14" t="e">
        <f>#REF!</f>
        <v>#REF!</v>
      </c>
    </row>
    <row r="210" spans="1:31">
      <c r="A210" s="14" t="s">
        <v>38</v>
      </c>
      <c r="B210" s="4" t="e">
        <f>#REF!</f>
        <v>#REF!</v>
      </c>
      <c r="C210" s="36" t="e">
        <f>#REF!</f>
        <v>#REF!</v>
      </c>
      <c r="D210" s="14" t="e">
        <f>#REF!</f>
        <v>#REF!</v>
      </c>
      <c r="E210" s="4" t="e">
        <f>#REF!</f>
        <v>#REF!</v>
      </c>
      <c r="F210" s="36" t="e">
        <f>#REF!</f>
        <v>#REF!</v>
      </c>
      <c r="G210" s="14" t="e">
        <f>#REF!</f>
        <v>#REF!</v>
      </c>
      <c r="H210" s="4" t="e">
        <f>#REF!</f>
        <v>#REF!</v>
      </c>
      <c r="I210" s="38" t="e">
        <f>#REF!</f>
        <v>#REF!</v>
      </c>
      <c r="J210" s="14" t="e">
        <f>#REF!</f>
        <v>#REF!</v>
      </c>
      <c r="K210" s="4" t="e">
        <f>#REF!</f>
        <v>#REF!</v>
      </c>
      <c r="L210" s="38" t="e">
        <f>#REF!</f>
        <v>#REF!</v>
      </c>
      <c r="M210" s="14" t="e">
        <f>#REF!</f>
        <v>#REF!</v>
      </c>
      <c r="N210" s="4" t="e">
        <f>#REF!</f>
        <v>#REF!</v>
      </c>
      <c r="O210" s="36" t="e">
        <f>#REF!</f>
        <v>#REF!</v>
      </c>
      <c r="P210" s="14" t="e">
        <f>#REF!</f>
        <v>#REF!</v>
      </c>
      <c r="Q210" s="4" t="e">
        <f>#REF!</f>
        <v>#REF!</v>
      </c>
      <c r="R210" s="36" t="e">
        <f>#REF!</f>
        <v>#REF!</v>
      </c>
      <c r="S210" s="14" t="e">
        <f>#REF!</f>
        <v>#REF!</v>
      </c>
      <c r="T210" s="4" t="e">
        <f>#REF!</f>
        <v>#REF!</v>
      </c>
      <c r="U210" s="36" t="e">
        <f>#REF!</f>
        <v>#REF!</v>
      </c>
      <c r="V210" s="14" t="e">
        <f>#REF!</f>
        <v>#REF!</v>
      </c>
      <c r="W210" s="4" t="e">
        <f>#REF!</f>
        <v>#REF!</v>
      </c>
      <c r="X210" s="36" t="e">
        <f>#REF!</f>
        <v>#REF!</v>
      </c>
      <c r="Y210" s="14" t="e">
        <f>#REF!</f>
        <v>#REF!</v>
      </c>
      <c r="Z210" s="29" t="e">
        <f>#REF!</f>
        <v>#REF!</v>
      </c>
      <c r="AA210" s="43" t="e">
        <f>#REF!</f>
        <v>#REF!</v>
      </c>
      <c r="AB210" s="14" t="e">
        <f>#REF!</f>
        <v>#REF!</v>
      </c>
      <c r="AC210" s="4" t="e">
        <f>#REF!</f>
        <v>#REF!</v>
      </c>
      <c r="AD210" s="43" t="e">
        <f>#REF!</f>
        <v>#REF!</v>
      </c>
      <c r="AE210" s="14" t="e">
        <f>#REF!</f>
        <v>#REF!</v>
      </c>
    </row>
    <row r="211" spans="1:31" ht="24.75" thickBot="1">
      <c r="A211" s="14" t="s">
        <v>39</v>
      </c>
      <c r="B211" s="4" t="e">
        <f>#REF!</f>
        <v>#REF!</v>
      </c>
      <c r="C211" s="36" t="e">
        <f>#REF!</f>
        <v>#REF!</v>
      </c>
      <c r="D211" s="14" t="e">
        <f>#REF!</f>
        <v>#REF!</v>
      </c>
      <c r="E211" s="4" t="e">
        <f>#REF!</f>
        <v>#REF!</v>
      </c>
      <c r="F211" s="36" t="e">
        <f>#REF!</f>
        <v>#REF!</v>
      </c>
      <c r="G211" s="14" t="e">
        <f>#REF!</f>
        <v>#REF!</v>
      </c>
      <c r="H211" s="4" t="e">
        <f>#REF!</f>
        <v>#REF!</v>
      </c>
      <c r="I211" s="36" t="e">
        <f>#REF!</f>
        <v>#REF!</v>
      </c>
      <c r="J211" s="14" t="e">
        <f>#REF!</f>
        <v>#REF!</v>
      </c>
      <c r="K211" s="4" t="e">
        <f>#REF!</f>
        <v>#REF!</v>
      </c>
      <c r="L211" s="36" t="e">
        <f>#REF!</f>
        <v>#REF!</v>
      </c>
      <c r="M211" s="14" t="e">
        <f>#REF!</f>
        <v>#REF!</v>
      </c>
      <c r="N211" s="4" t="e">
        <f>#REF!</f>
        <v>#REF!</v>
      </c>
      <c r="O211" s="36" t="e">
        <f>#REF!</f>
        <v>#REF!</v>
      </c>
      <c r="P211" s="14" t="e">
        <f>#REF!</f>
        <v>#REF!</v>
      </c>
      <c r="Q211" s="4" t="e">
        <f>#REF!</f>
        <v>#REF!</v>
      </c>
      <c r="R211" s="36" t="e">
        <f>#REF!</f>
        <v>#REF!</v>
      </c>
      <c r="S211" s="14" t="e">
        <f>#REF!</f>
        <v>#REF!</v>
      </c>
      <c r="T211" s="4" t="e">
        <f>#REF!</f>
        <v>#REF!</v>
      </c>
      <c r="U211" s="36" t="e">
        <f>#REF!</f>
        <v>#REF!</v>
      </c>
      <c r="V211" s="14" t="e">
        <f>#REF!</f>
        <v>#REF!</v>
      </c>
      <c r="W211" s="4" t="e">
        <f>#REF!</f>
        <v>#REF!</v>
      </c>
      <c r="X211" s="36" t="e">
        <f>#REF!</f>
        <v>#REF!</v>
      </c>
      <c r="Y211" s="14" t="e">
        <f>#REF!</f>
        <v>#REF!</v>
      </c>
      <c r="Z211" s="29" t="e">
        <f>#REF!</f>
        <v>#REF!</v>
      </c>
      <c r="AA211" s="43" t="e">
        <f>#REF!</f>
        <v>#REF!</v>
      </c>
      <c r="AB211" s="14" t="e">
        <f>#REF!</f>
        <v>#REF!</v>
      </c>
      <c r="AC211" s="4" t="e">
        <f>#REF!</f>
        <v>#REF!</v>
      </c>
      <c r="AD211" s="43" t="e">
        <f>#REF!</f>
        <v>#REF!</v>
      </c>
      <c r="AE211" s="14" t="e">
        <f>#REF!</f>
        <v>#REF!</v>
      </c>
    </row>
    <row r="212" spans="1:31" ht="25.5" thickTop="1" thickBot="1">
      <c r="A212" s="15" t="s">
        <v>45</v>
      </c>
      <c r="B212" s="16" t="e">
        <f>#REF!</f>
        <v>#REF!</v>
      </c>
      <c r="C212" s="37" t="e">
        <f>#REF!</f>
        <v>#REF!</v>
      </c>
      <c r="D212" s="17" t="e">
        <f>#REF!</f>
        <v>#REF!</v>
      </c>
      <c r="E212" s="16" t="e">
        <f>#REF!</f>
        <v>#REF!</v>
      </c>
      <c r="F212" s="37" t="e">
        <f>#REF!</f>
        <v>#REF!</v>
      </c>
      <c r="G212" s="17" t="e">
        <f>#REF!</f>
        <v>#REF!</v>
      </c>
      <c r="H212" s="16" t="e">
        <f>#REF!</f>
        <v>#REF!</v>
      </c>
      <c r="I212" s="37" t="e">
        <f>#REF!</f>
        <v>#REF!</v>
      </c>
      <c r="J212" s="17" t="e">
        <f>#REF!</f>
        <v>#REF!</v>
      </c>
      <c r="K212" s="16" t="e">
        <f>#REF!</f>
        <v>#REF!</v>
      </c>
      <c r="L212" s="37" t="e">
        <f>#REF!</f>
        <v>#REF!</v>
      </c>
      <c r="M212" s="17" t="e">
        <f>#REF!</f>
        <v>#REF!</v>
      </c>
      <c r="N212" s="16" t="e">
        <f>#REF!</f>
        <v>#REF!</v>
      </c>
      <c r="O212" s="37" t="e">
        <f>#REF!</f>
        <v>#REF!</v>
      </c>
      <c r="P212" s="17" t="e">
        <f>#REF!</f>
        <v>#REF!</v>
      </c>
      <c r="Q212" s="16" t="e">
        <f>#REF!</f>
        <v>#REF!</v>
      </c>
      <c r="R212" s="37" t="e">
        <f>#REF!</f>
        <v>#REF!</v>
      </c>
      <c r="S212" s="17" t="e">
        <f>#REF!</f>
        <v>#REF!</v>
      </c>
      <c r="T212" s="16" t="e">
        <f>#REF!</f>
        <v>#REF!</v>
      </c>
      <c r="U212" s="37" t="e">
        <f>#REF!</f>
        <v>#REF!</v>
      </c>
      <c r="V212" s="17" t="e">
        <f>#REF!</f>
        <v>#REF!</v>
      </c>
      <c r="W212" s="16" t="e">
        <f>#REF!</f>
        <v>#REF!</v>
      </c>
      <c r="X212" s="37" t="e">
        <f>#REF!</f>
        <v>#REF!</v>
      </c>
      <c r="Y212" s="17" t="e">
        <f>#REF!</f>
        <v>#REF!</v>
      </c>
      <c r="Z212" s="30" t="e">
        <f>#REF!</f>
        <v>#REF!</v>
      </c>
      <c r="AA212" s="44" t="e">
        <f>#REF!</f>
        <v>#REF!</v>
      </c>
      <c r="AB212" s="17" t="e">
        <f>#REF!</f>
        <v>#REF!</v>
      </c>
      <c r="AC212" s="18" t="e">
        <f>#REF!</f>
        <v>#REF!</v>
      </c>
      <c r="AD212" s="44" t="e">
        <f>#REF!</f>
        <v>#REF!</v>
      </c>
      <c r="AE212" s="17" t="e">
        <f>#REF!</f>
        <v>#REF!</v>
      </c>
    </row>
    <row r="213" spans="1:31" ht="24.75" thickTop="1">
      <c r="C213" s="4" t="e">
        <f>+B212+E212</f>
        <v>#REF!</v>
      </c>
    </row>
    <row r="215" spans="1:31" ht="24.75" thickBot="1">
      <c r="A215" s="31"/>
      <c r="B215" s="31"/>
      <c r="H215" s="21"/>
      <c r="I215" s="21"/>
      <c r="J215" s="21"/>
      <c r="K215" s="21"/>
      <c r="L215" s="21"/>
      <c r="M215" s="21"/>
      <c r="N215" s="20"/>
      <c r="O215" s="20"/>
      <c r="P215" s="20"/>
      <c r="Q215" s="28"/>
      <c r="R215" s="28"/>
      <c r="S215" s="28"/>
      <c r="T215" s="20"/>
      <c r="U215" s="20"/>
      <c r="V215" s="20"/>
      <c r="W215" s="20"/>
      <c r="X215" s="20"/>
      <c r="Y215" s="20"/>
      <c r="Z215" s="20"/>
      <c r="AA215" s="20"/>
      <c r="AB215" s="20"/>
      <c r="AC215" s="20"/>
      <c r="AD215" s="20"/>
      <c r="AE215" s="20"/>
    </row>
    <row r="216" spans="1:31" ht="12" customHeight="1" thickTop="1">
      <c r="A216" s="248" t="s">
        <v>43</v>
      </c>
      <c r="B216" s="258" t="s">
        <v>0</v>
      </c>
      <c r="C216" s="251"/>
      <c r="D216" s="252"/>
      <c r="E216" s="253" t="s">
        <v>1</v>
      </c>
      <c r="F216" s="254"/>
      <c r="G216" s="255"/>
      <c r="H216" s="250" t="s">
        <v>18</v>
      </c>
      <c r="I216" s="251"/>
      <c r="J216" s="252"/>
      <c r="K216" s="253" t="s">
        <v>19</v>
      </c>
      <c r="L216" s="254"/>
      <c r="M216" s="255"/>
      <c r="N216" s="250" t="s">
        <v>44</v>
      </c>
      <c r="O216" s="251"/>
      <c r="P216" s="252"/>
      <c r="Q216" s="247"/>
      <c r="R216" s="247"/>
      <c r="S216" s="247"/>
      <c r="W216" s="247"/>
      <c r="X216" s="247"/>
      <c r="Y216" s="247"/>
      <c r="Z216" s="247"/>
      <c r="AA216" s="247"/>
      <c r="AB216" s="247"/>
      <c r="AC216" s="247"/>
      <c r="AD216" s="247"/>
      <c r="AE216" s="247"/>
    </row>
    <row r="217" spans="1:31" ht="24.75" thickBot="1">
      <c r="A217" s="249"/>
      <c r="B217" s="5">
        <v>2018</v>
      </c>
      <c r="C217" s="6">
        <v>2017</v>
      </c>
      <c r="D217" s="7" t="s">
        <v>8</v>
      </c>
      <c r="E217" s="22">
        <v>2018</v>
      </c>
      <c r="F217" s="23">
        <v>2017</v>
      </c>
      <c r="G217" s="24" t="s">
        <v>8</v>
      </c>
      <c r="H217" s="8">
        <v>2018</v>
      </c>
      <c r="I217" s="6">
        <v>2017</v>
      </c>
      <c r="J217" s="7" t="s">
        <v>8</v>
      </c>
      <c r="K217" s="22">
        <v>2018</v>
      </c>
      <c r="L217" s="23">
        <v>2017</v>
      </c>
      <c r="M217" s="24" t="s">
        <v>8</v>
      </c>
      <c r="N217" s="8">
        <v>2018</v>
      </c>
      <c r="O217" s="6">
        <v>2017</v>
      </c>
      <c r="P217" s="7" t="s">
        <v>8</v>
      </c>
      <c r="Q217" s="25"/>
      <c r="R217" s="26"/>
      <c r="S217" s="27"/>
      <c r="T217" s="25"/>
      <c r="U217" s="26"/>
      <c r="V217" s="27"/>
      <c r="W217" s="25"/>
      <c r="X217" s="26"/>
      <c r="Y217" s="27"/>
      <c r="Z217" s="25"/>
      <c r="AA217" s="26"/>
      <c r="AB217" s="27"/>
      <c r="AC217" s="25"/>
      <c r="AD217" s="26"/>
      <c r="AE217" s="27"/>
    </row>
    <row r="218" spans="1:31" ht="24.75" thickTop="1">
      <c r="A218" s="13" t="s">
        <v>21</v>
      </c>
      <c r="B218" s="29" t="e">
        <f>#REF!</f>
        <v>#REF!</v>
      </c>
      <c r="C218" s="36" t="e">
        <f>#REF!</f>
        <v>#REF!</v>
      </c>
      <c r="D218" s="14" t="e">
        <f>#REF!</f>
        <v>#REF!</v>
      </c>
      <c r="E218" s="29" t="e">
        <f>#REF!</f>
        <v>#REF!</v>
      </c>
      <c r="F218" s="38" t="e">
        <f>#REF!</f>
        <v>#REF!</v>
      </c>
      <c r="G218" s="14" t="e">
        <f>#REF!</f>
        <v>#REF!</v>
      </c>
      <c r="H218" s="29" t="e">
        <f>#REF!</f>
        <v>#REF!</v>
      </c>
      <c r="I218" s="36" t="e">
        <f>#REF!</f>
        <v>#REF!</v>
      </c>
      <c r="J218" s="14" t="e">
        <f>#REF!</f>
        <v>#REF!</v>
      </c>
      <c r="K218" s="29" t="e">
        <f>#REF!</f>
        <v>#REF!</v>
      </c>
      <c r="L218" s="36" t="e">
        <f>#REF!</f>
        <v>#REF!</v>
      </c>
      <c r="M218" s="14" t="e">
        <f>#REF!</f>
        <v>#REF!</v>
      </c>
      <c r="N218" s="29" t="e">
        <f>#REF!</f>
        <v>#REF!</v>
      </c>
      <c r="O218" s="45" t="e">
        <f>#REF!</f>
        <v>#REF!</v>
      </c>
      <c r="P218" s="13" t="e">
        <f>#REF!</f>
        <v>#REF!</v>
      </c>
      <c r="Q218" s="28"/>
      <c r="R218" s="28"/>
      <c r="S218" s="28"/>
      <c r="T218" s="20"/>
      <c r="U218" s="20"/>
      <c r="V218" s="20"/>
      <c r="W218" s="20"/>
      <c r="X218" s="20"/>
      <c r="Y218" s="20"/>
      <c r="Z218" s="20"/>
      <c r="AA218" s="20"/>
      <c r="AB218" s="20"/>
      <c r="AC218" s="20"/>
      <c r="AD218" s="20"/>
      <c r="AE218" s="20"/>
    </row>
    <row r="219" spans="1:31">
      <c r="A219" s="14" t="s">
        <v>22</v>
      </c>
      <c r="B219" s="29" t="e">
        <f>#REF!</f>
        <v>#REF!</v>
      </c>
      <c r="C219" s="36" t="e">
        <f>#REF!</f>
        <v>#REF!</v>
      </c>
      <c r="D219" s="14" t="e">
        <f>#REF!</f>
        <v>#REF!</v>
      </c>
      <c r="E219" s="29" t="e">
        <f>#REF!</f>
        <v>#REF!</v>
      </c>
      <c r="F219" s="38" t="e">
        <f>#REF!</f>
        <v>#REF!</v>
      </c>
      <c r="G219" s="14" t="e">
        <f>#REF!</f>
        <v>#REF!</v>
      </c>
      <c r="H219" s="29" t="e">
        <f>#REF!</f>
        <v>#REF!</v>
      </c>
      <c r="I219" s="36" t="e">
        <f>#REF!</f>
        <v>#REF!</v>
      </c>
      <c r="J219" s="14" t="e">
        <f>#REF!</f>
        <v>#REF!</v>
      </c>
      <c r="K219" s="29" t="e">
        <f>#REF!</f>
        <v>#REF!</v>
      </c>
      <c r="L219" s="36" t="e">
        <f>#REF!</f>
        <v>#REF!</v>
      </c>
      <c r="M219" s="14" t="e">
        <f>#REF!</f>
        <v>#REF!</v>
      </c>
      <c r="N219" s="29" t="e">
        <f>#REF!</f>
        <v>#REF!</v>
      </c>
      <c r="O219" s="45" t="e">
        <f>#REF!</f>
        <v>#REF!</v>
      </c>
      <c r="P219" s="14" t="e">
        <f>#REF!</f>
        <v>#REF!</v>
      </c>
      <c r="Q219" s="28"/>
      <c r="R219" s="28"/>
      <c r="S219" s="28"/>
      <c r="T219" s="20"/>
      <c r="U219" s="20"/>
      <c r="V219" s="20"/>
      <c r="W219" s="20"/>
      <c r="X219" s="20"/>
      <c r="Y219" s="20"/>
      <c r="Z219" s="20"/>
      <c r="AA219" s="20"/>
      <c r="AB219" s="20"/>
      <c r="AC219" s="20"/>
      <c r="AD219" s="20"/>
      <c r="AE219" s="20"/>
    </row>
    <row r="220" spans="1:31">
      <c r="A220" s="14" t="s">
        <v>23</v>
      </c>
      <c r="B220" s="29" t="e">
        <f>#REF!</f>
        <v>#REF!</v>
      </c>
      <c r="C220" s="36" t="e">
        <f>#REF!</f>
        <v>#REF!</v>
      </c>
      <c r="D220" s="14" t="e">
        <f>#REF!</f>
        <v>#REF!</v>
      </c>
      <c r="E220" s="29" t="e">
        <f>#REF!</f>
        <v>#REF!</v>
      </c>
      <c r="F220" s="38" t="e">
        <f>#REF!</f>
        <v>#REF!</v>
      </c>
      <c r="G220" s="14" t="e">
        <f>#REF!</f>
        <v>#REF!</v>
      </c>
      <c r="H220" s="29" t="e">
        <f>#REF!</f>
        <v>#REF!</v>
      </c>
      <c r="I220" s="36" t="e">
        <f>#REF!</f>
        <v>#REF!</v>
      </c>
      <c r="J220" s="14" t="e">
        <f>#REF!</f>
        <v>#REF!</v>
      </c>
      <c r="K220" s="29" t="e">
        <f>#REF!</f>
        <v>#REF!</v>
      </c>
      <c r="L220" s="36" t="e">
        <f>#REF!</f>
        <v>#REF!</v>
      </c>
      <c r="M220" s="14" t="e">
        <f>#REF!</f>
        <v>#REF!</v>
      </c>
      <c r="N220" s="29" t="e">
        <f>#REF!</f>
        <v>#REF!</v>
      </c>
      <c r="O220" s="45" t="e">
        <f>#REF!</f>
        <v>#REF!</v>
      </c>
      <c r="P220" s="14" t="e">
        <f>#REF!</f>
        <v>#REF!</v>
      </c>
      <c r="Q220" s="28"/>
      <c r="R220" s="28"/>
      <c r="S220" s="28"/>
      <c r="T220" s="20"/>
      <c r="U220" s="20"/>
      <c r="V220" s="20"/>
      <c r="W220" s="20"/>
      <c r="X220" s="20"/>
      <c r="Y220" s="20"/>
      <c r="Z220" s="20"/>
      <c r="AA220" s="20"/>
      <c r="AB220" s="20"/>
      <c r="AC220" s="20"/>
      <c r="AD220" s="20"/>
      <c r="AE220" s="20"/>
    </row>
    <row r="221" spans="1:31">
      <c r="A221" s="14" t="s">
        <v>24</v>
      </c>
      <c r="B221" s="29" t="e">
        <f>#REF!</f>
        <v>#REF!</v>
      </c>
      <c r="C221" s="36" t="e">
        <f>#REF!</f>
        <v>#REF!</v>
      </c>
      <c r="D221" s="14" t="e">
        <f>#REF!</f>
        <v>#REF!</v>
      </c>
      <c r="E221" s="29" t="e">
        <f>#REF!</f>
        <v>#REF!</v>
      </c>
      <c r="F221" s="38" t="e">
        <f>#REF!</f>
        <v>#REF!</v>
      </c>
      <c r="G221" s="14" t="e">
        <f>#REF!</f>
        <v>#REF!</v>
      </c>
      <c r="H221" s="29" t="e">
        <f>#REF!</f>
        <v>#REF!</v>
      </c>
      <c r="I221" s="36" t="e">
        <f>#REF!</f>
        <v>#REF!</v>
      </c>
      <c r="J221" s="14" t="e">
        <f>#REF!</f>
        <v>#REF!</v>
      </c>
      <c r="K221" s="29" t="e">
        <f>#REF!</f>
        <v>#REF!</v>
      </c>
      <c r="L221" s="36" t="e">
        <f>#REF!</f>
        <v>#REF!</v>
      </c>
      <c r="M221" s="14" t="e">
        <f>#REF!</f>
        <v>#REF!</v>
      </c>
      <c r="N221" s="29" t="e">
        <f>#REF!</f>
        <v>#REF!</v>
      </c>
      <c r="O221" s="45" t="e">
        <f>#REF!</f>
        <v>#REF!</v>
      </c>
      <c r="P221" s="14" t="e">
        <f>#REF!</f>
        <v>#REF!</v>
      </c>
      <c r="Q221" s="28"/>
      <c r="R221" s="28"/>
      <c r="S221" s="28"/>
      <c r="T221" s="20"/>
      <c r="U221" s="20"/>
      <c r="V221" s="20"/>
      <c r="W221" s="20"/>
      <c r="X221" s="20"/>
      <c r="Y221" s="20"/>
      <c r="Z221" s="20"/>
      <c r="AA221" s="20"/>
      <c r="AB221" s="20"/>
      <c r="AC221" s="20"/>
      <c r="AD221" s="20"/>
      <c r="AE221" s="20"/>
    </row>
    <row r="222" spans="1:31">
      <c r="A222" s="14" t="s">
        <v>40</v>
      </c>
      <c r="B222" s="29" t="e">
        <f>#REF!</f>
        <v>#REF!</v>
      </c>
      <c r="C222" s="36" t="e">
        <f>#REF!</f>
        <v>#REF!</v>
      </c>
      <c r="D222" s="14" t="e">
        <f>#REF!</f>
        <v>#REF!</v>
      </c>
      <c r="E222" s="29" t="e">
        <f>#REF!</f>
        <v>#REF!</v>
      </c>
      <c r="F222" s="38" t="e">
        <f>#REF!</f>
        <v>#REF!</v>
      </c>
      <c r="G222" s="14" t="e">
        <f>#REF!</f>
        <v>#REF!</v>
      </c>
      <c r="H222" s="29" t="e">
        <f>#REF!</f>
        <v>#REF!</v>
      </c>
      <c r="I222" s="36" t="e">
        <f>#REF!</f>
        <v>#REF!</v>
      </c>
      <c r="J222" s="14" t="e">
        <f>#REF!</f>
        <v>#REF!</v>
      </c>
      <c r="K222" s="29" t="e">
        <f>#REF!</f>
        <v>#REF!</v>
      </c>
      <c r="L222" s="36" t="e">
        <f>#REF!</f>
        <v>#REF!</v>
      </c>
      <c r="M222" s="14" t="e">
        <f>#REF!</f>
        <v>#REF!</v>
      </c>
      <c r="N222" s="29" t="e">
        <f>#REF!</f>
        <v>#REF!</v>
      </c>
      <c r="O222" s="45" t="e">
        <f>#REF!</f>
        <v>#REF!</v>
      </c>
      <c r="P222" s="14" t="e">
        <f>#REF!</f>
        <v>#REF!</v>
      </c>
      <c r="Q222" s="28"/>
      <c r="R222" s="28"/>
      <c r="S222" s="28"/>
      <c r="T222" s="20"/>
      <c r="U222" s="20"/>
      <c r="V222" s="20"/>
      <c r="W222" s="20"/>
      <c r="X222" s="20"/>
      <c r="Y222" s="20"/>
      <c r="Z222" s="20"/>
      <c r="AA222" s="20"/>
      <c r="AB222" s="20"/>
      <c r="AC222" s="20"/>
      <c r="AD222" s="20"/>
      <c r="AE222" s="20"/>
    </row>
    <row r="223" spans="1:31">
      <c r="A223" s="14" t="s">
        <v>25</v>
      </c>
      <c r="B223" s="29" t="e">
        <f>#REF!</f>
        <v>#REF!</v>
      </c>
      <c r="C223" s="36" t="e">
        <f>#REF!</f>
        <v>#REF!</v>
      </c>
      <c r="D223" s="14" t="e">
        <f>#REF!</f>
        <v>#REF!</v>
      </c>
      <c r="E223" s="29" t="e">
        <f>#REF!</f>
        <v>#REF!</v>
      </c>
      <c r="F223" s="38" t="e">
        <f>#REF!</f>
        <v>#REF!</v>
      </c>
      <c r="G223" s="14" t="e">
        <f>#REF!</f>
        <v>#REF!</v>
      </c>
      <c r="H223" s="29" t="e">
        <f>#REF!</f>
        <v>#REF!</v>
      </c>
      <c r="I223" s="36" t="e">
        <f>#REF!</f>
        <v>#REF!</v>
      </c>
      <c r="J223" s="14" t="e">
        <f>#REF!</f>
        <v>#REF!</v>
      </c>
      <c r="K223" s="29" t="e">
        <f>#REF!</f>
        <v>#REF!</v>
      </c>
      <c r="L223" s="36" t="e">
        <f>#REF!</f>
        <v>#REF!</v>
      </c>
      <c r="M223" s="14" t="e">
        <f>#REF!</f>
        <v>#REF!</v>
      </c>
      <c r="N223" s="29" t="e">
        <f>#REF!</f>
        <v>#REF!</v>
      </c>
      <c r="O223" s="45" t="e">
        <f>#REF!</f>
        <v>#REF!</v>
      </c>
      <c r="P223" s="14" t="e">
        <f>#REF!</f>
        <v>#REF!</v>
      </c>
      <c r="Q223" s="28"/>
      <c r="R223" s="28"/>
      <c r="S223" s="28"/>
      <c r="T223" s="20"/>
      <c r="U223" s="20"/>
      <c r="V223" s="20"/>
      <c r="W223" s="20"/>
      <c r="X223" s="20"/>
      <c r="Y223" s="20"/>
      <c r="Z223" s="20"/>
      <c r="AA223" s="20"/>
      <c r="AB223" s="20"/>
      <c r="AC223" s="20"/>
      <c r="AD223" s="20"/>
      <c r="AE223" s="20"/>
    </row>
    <row r="224" spans="1:31">
      <c r="A224" s="14" t="s">
        <v>26</v>
      </c>
      <c r="B224" s="29" t="e">
        <f>#REF!</f>
        <v>#REF!</v>
      </c>
      <c r="C224" s="36" t="e">
        <f>#REF!</f>
        <v>#REF!</v>
      </c>
      <c r="D224" s="14" t="e">
        <f>#REF!</f>
        <v>#REF!</v>
      </c>
      <c r="E224" s="29" t="e">
        <f>#REF!</f>
        <v>#REF!</v>
      </c>
      <c r="F224" s="38" t="e">
        <f>#REF!</f>
        <v>#REF!</v>
      </c>
      <c r="G224" s="14" t="e">
        <f>#REF!</f>
        <v>#REF!</v>
      </c>
      <c r="H224" s="29" t="e">
        <f>#REF!</f>
        <v>#REF!</v>
      </c>
      <c r="I224" s="36" t="e">
        <f>#REF!</f>
        <v>#REF!</v>
      </c>
      <c r="J224" s="14" t="e">
        <f>#REF!</f>
        <v>#REF!</v>
      </c>
      <c r="K224" s="29" t="e">
        <f>#REF!</f>
        <v>#REF!</v>
      </c>
      <c r="L224" s="36" t="e">
        <f>#REF!</f>
        <v>#REF!</v>
      </c>
      <c r="M224" s="14" t="e">
        <f>#REF!</f>
        <v>#REF!</v>
      </c>
      <c r="N224" s="29" t="e">
        <f>#REF!</f>
        <v>#REF!</v>
      </c>
      <c r="O224" s="45" t="e">
        <f>#REF!</f>
        <v>#REF!</v>
      </c>
      <c r="P224" s="14" t="e">
        <f>#REF!</f>
        <v>#REF!</v>
      </c>
      <c r="Q224" s="28"/>
      <c r="R224" s="28"/>
      <c r="S224" s="28"/>
      <c r="T224" s="20"/>
      <c r="U224" s="20"/>
      <c r="V224" s="20"/>
      <c r="W224" s="20"/>
      <c r="X224" s="20"/>
      <c r="Y224" s="20"/>
      <c r="Z224" s="20"/>
      <c r="AA224" s="20"/>
      <c r="AB224" s="20"/>
      <c r="AC224" s="20"/>
      <c r="AD224" s="20"/>
      <c r="AE224" s="20"/>
    </row>
    <row r="225" spans="1:31">
      <c r="A225" s="14" t="s">
        <v>27</v>
      </c>
      <c r="B225" s="29" t="e">
        <f>#REF!</f>
        <v>#REF!</v>
      </c>
      <c r="C225" s="36" t="e">
        <f>#REF!</f>
        <v>#REF!</v>
      </c>
      <c r="D225" s="14" t="e">
        <f>#REF!</f>
        <v>#REF!</v>
      </c>
      <c r="E225" s="29" t="e">
        <f>#REF!</f>
        <v>#REF!</v>
      </c>
      <c r="F225" s="38" t="e">
        <f>#REF!</f>
        <v>#REF!</v>
      </c>
      <c r="G225" s="14" t="e">
        <f>#REF!</f>
        <v>#REF!</v>
      </c>
      <c r="H225" s="29" t="e">
        <f>#REF!</f>
        <v>#REF!</v>
      </c>
      <c r="I225" s="36" t="e">
        <f>#REF!</f>
        <v>#REF!</v>
      </c>
      <c r="J225" s="14" t="e">
        <f>#REF!</f>
        <v>#REF!</v>
      </c>
      <c r="K225" s="29" t="e">
        <f>#REF!</f>
        <v>#REF!</v>
      </c>
      <c r="L225" s="36" t="e">
        <f>#REF!</f>
        <v>#REF!</v>
      </c>
      <c r="M225" s="14" t="e">
        <f>#REF!</f>
        <v>#REF!</v>
      </c>
      <c r="N225" s="29" t="e">
        <f>#REF!</f>
        <v>#REF!</v>
      </c>
      <c r="O225" s="45" t="e">
        <f>#REF!</f>
        <v>#REF!</v>
      </c>
      <c r="P225" s="14" t="e">
        <f>#REF!</f>
        <v>#REF!</v>
      </c>
      <c r="Q225" s="28"/>
      <c r="R225" s="28"/>
      <c r="S225" s="28"/>
      <c r="T225" s="20"/>
      <c r="U225" s="20"/>
      <c r="V225" s="20"/>
      <c r="W225" s="20"/>
      <c r="X225" s="20"/>
      <c r="Y225" s="20"/>
      <c r="Z225" s="20"/>
      <c r="AA225" s="20"/>
      <c r="AB225" s="20"/>
      <c r="AC225" s="20"/>
      <c r="AD225" s="20"/>
      <c r="AE225" s="20"/>
    </row>
    <row r="226" spans="1:31">
      <c r="A226" s="14" t="s">
        <v>28</v>
      </c>
      <c r="B226" s="29" t="e">
        <f>#REF!</f>
        <v>#REF!</v>
      </c>
      <c r="C226" s="36" t="e">
        <f>#REF!</f>
        <v>#REF!</v>
      </c>
      <c r="D226" s="14" t="e">
        <f>#REF!</f>
        <v>#REF!</v>
      </c>
      <c r="E226" s="29" t="e">
        <f>#REF!</f>
        <v>#REF!</v>
      </c>
      <c r="F226" s="38" t="e">
        <f>#REF!</f>
        <v>#REF!</v>
      </c>
      <c r="G226" s="14" t="e">
        <f>#REF!</f>
        <v>#REF!</v>
      </c>
      <c r="H226" s="29" t="e">
        <f>#REF!</f>
        <v>#REF!</v>
      </c>
      <c r="I226" s="36" t="e">
        <f>#REF!</f>
        <v>#REF!</v>
      </c>
      <c r="J226" s="14" t="e">
        <f>#REF!</f>
        <v>#REF!</v>
      </c>
      <c r="K226" s="29" t="e">
        <f>#REF!</f>
        <v>#REF!</v>
      </c>
      <c r="L226" s="36" t="e">
        <f>#REF!</f>
        <v>#REF!</v>
      </c>
      <c r="M226" s="14" t="e">
        <f>#REF!</f>
        <v>#REF!</v>
      </c>
      <c r="N226" s="29" t="e">
        <f>#REF!</f>
        <v>#REF!</v>
      </c>
      <c r="O226" s="45" t="e">
        <f>#REF!</f>
        <v>#REF!</v>
      </c>
      <c r="P226" s="14" t="e">
        <f>#REF!</f>
        <v>#REF!</v>
      </c>
      <c r="Q226" s="28"/>
      <c r="R226" s="28"/>
      <c r="S226" s="28"/>
      <c r="T226" s="20"/>
      <c r="U226" s="20"/>
      <c r="V226" s="20"/>
      <c r="W226" s="20"/>
      <c r="X226" s="20"/>
      <c r="Y226" s="20"/>
      <c r="Z226" s="20"/>
      <c r="AA226" s="20"/>
      <c r="AB226" s="20"/>
      <c r="AC226" s="20"/>
      <c r="AD226" s="20"/>
      <c r="AE226" s="20"/>
    </row>
    <row r="227" spans="1:31">
      <c r="A227" s="14" t="s">
        <v>29</v>
      </c>
      <c r="B227" s="29" t="e">
        <f>#REF!</f>
        <v>#REF!</v>
      </c>
      <c r="C227" s="36" t="e">
        <f>#REF!</f>
        <v>#REF!</v>
      </c>
      <c r="D227" s="14" t="e">
        <f>#REF!</f>
        <v>#REF!</v>
      </c>
      <c r="E227" s="29" t="e">
        <f>#REF!</f>
        <v>#REF!</v>
      </c>
      <c r="F227" s="38" t="e">
        <f>#REF!</f>
        <v>#REF!</v>
      </c>
      <c r="G227" s="14" t="e">
        <f>#REF!</f>
        <v>#REF!</v>
      </c>
      <c r="H227" s="29" t="e">
        <f>#REF!</f>
        <v>#REF!</v>
      </c>
      <c r="I227" s="36" t="e">
        <f>#REF!</f>
        <v>#REF!</v>
      </c>
      <c r="J227" s="14" t="e">
        <f>#REF!</f>
        <v>#REF!</v>
      </c>
      <c r="K227" s="29" t="e">
        <f>#REF!</f>
        <v>#REF!</v>
      </c>
      <c r="L227" s="36" t="e">
        <f>#REF!</f>
        <v>#REF!</v>
      </c>
      <c r="M227" s="14" t="e">
        <f>#REF!</f>
        <v>#REF!</v>
      </c>
      <c r="N227" s="29" t="e">
        <f>#REF!</f>
        <v>#REF!</v>
      </c>
      <c r="O227" s="45" t="e">
        <f>#REF!</f>
        <v>#REF!</v>
      </c>
      <c r="P227" s="14" t="e">
        <f>#REF!</f>
        <v>#REF!</v>
      </c>
      <c r="Q227" s="28"/>
      <c r="R227" s="28"/>
      <c r="S227" s="28"/>
      <c r="T227" s="20"/>
      <c r="U227" s="20"/>
      <c r="V227" s="20"/>
      <c r="W227" s="20"/>
      <c r="X227" s="20"/>
      <c r="Y227" s="20"/>
      <c r="Z227" s="20"/>
      <c r="AA227" s="20"/>
      <c r="AB227" s="20"/>
      <c r="AC227" s="20"/>
      <c r="AD227" s="20"/>
      <c r="AE227" s="20"/>
    </row>
    <row r="228" spans="1:31">
      <c r="A228" s="14" t="s">
        <v>30</v>
      </c>
      <c r="B228" s="29" t="e">
        <f>#REF!</f>
        <v>#REF!</v>
      </c>
      <c r="C228" s="36" t="e">
        <f>#REF!</f>
        <v>#REF!</v>
      </c>
      <c r="D228" s="14" t="e">
        <f>#REF!</f>
        <v>#REF!</v>
      </c>
      <c r="E228" s="29" t="e">
        <f>#REF!</f>
        <v>#REF!</v>
      </c>
      <c r="F228" s="38" t="e">
        <f>#REF!</f>
        <v>#REF!</v>
      </c>
      <c r="G228" s="14" t="e">
        <f>#REF!</f>
        <v>#REF!</v>
      </c>
      <c r="H228" s="29" t="e">
        <f>#REF!</f>
        <v>#REF!</v>
      </c>
      <c r="I228" s="36" t="e">
        <f>#REF!</f>
        <v>#REF!</v>
      </c>
      <c r="J228" s="14" t="e">
        <f>#REF!</f>
        <v>#REF!</v>
      </c>
      <c r="K228" s="29" t="e">
        <f>#REF!</f>
        <v>#REF!</v>
      </c>
      <c r="L228" s="36" t="e">
        <f>#REF!</f>
        <v>#REF!</v>
      </c>
      <c r="M228" s="14" t="e">
        <f>#REF!</f>
        <v>#REF!</v>
      </c>
      <c r="N228" s="29" t="e">
        <f>#REF!</f>
        <v>#REF!</v>
      </c>
      <c r="O228" s="45" t="e">
        <f>#REF!</f>
        <v>#REF!</v>
      </c>
      <c r="P228" s="14" t="e">
        <f>#REF!</f>
        <v>#REF!</v>
      </c>
      <c r="Q228" s="28"/>
      <c r="R228" s="28"/>
      <c r="S228" s="28"/>
      <c r="T228" s="20"/>
      <c r="U228" s="20"/>
      <c r="V228" s="20"/>
      <c r="W228" s="20"/>
      <c r="X228" s="20"/>
      <c r="Y228" s="20"/>
      <c r="Z228" s="20"/>
      <c r="AA228" s="20"/>
      <c r="AB228" s="20"/>
      <c r="AC228" s="20"/>
      <c r="AD228" s="20"/>
      <c r="AE228" s="20"/>
    </row>
    <row r="229" spans="1:31">
      <c r="A229" s="14" t="s">
        <v>31</v>
      </c>
      <c r="B229" s="29" t="e">
        <f>#REF!</f>
        <v>#REF!</v>
      </c>
      <c r="C229" s="36" t="e">
        <f>#REF!</f>
        <v>#REF!</v>
      </c>
      <c r="D229" s="14" t="e">
        <f>#REF!</f>
        <v>#REF!</v>
      </c>
      <c r="E229" s="29" t="e">
        <f>#REF!</f>
        <v>#REF!</v>
      </c>
      <c r="F229" s="38" t="e">
        <f>#REF!</f>
        <v>#REF!</v>
      </c>
      <c r="G229" s="14" t="e">
        <f>#REF!</f>
        <v>#REF!</v>
      </c>
      <c r="H229" s="29" t="e">
        <f>#REF!</f>
        <v>#REF!</v>
      </c>
      <c r="I229" s="36" t="e">
        <f>#REF!</f>
        <v>#REF!</v>
      </c>
      <c r="J229" s="14" t="e">
        <f>#REF!</f>
        <v>#REF!</v>
      </c>
      <c r="K229" s="29" t="e">
        <f>#REF!</f>
        <v>#REF!</v>
      </c>
      <c r="L229" s="36" t="e">
        <f>#REF!</f>
        <v>#REF!</v>
      </c>
      <c r="M229" s="14" t="e">
        <f>#REF!</f>
        <v>#REF!</v>
      </c>
      <c r="N229" s="29" t="e">
        <f>#REF!</f>
        <v>#REF!</v>
      </c>
      <c r="O229" s="45" t="e">
        <f>#REF!</f>
        <v>#REF!</v>
      </c>
      <c r="P229" s="14" t="e">
        <f>#REF!</f>
        <v>#REF!</v>
      </c>
      <c r="Q229" s="28"/>
      <c r="R229" s="28"/>
      <c r="S229" s="28"/>
      <c r="T229" s="20"/>
      <c r="U229" s="20"/>
      <c r="V229" s="20"/>
      <c r="W229" s="20"/>
      <c r="X229" s="20"/>
      <c r="Y229" s="20"/>
      <c r="Z229" s="20"/>
      <c r="AA229" s="20"/>
      <c r="AB229" s="20"/>
      <c r="AC229" s="20"/>
      <c r="AD229" s="20"/>
      <c r="AE229" s="20"/>
    </row>
    <row r="230" spans="1:31">
      <c r="A230" s="14" t="s">
        <v>32</v>
      </c>
      <c r="B230" s="29" t="e">
        <f>#REF!</f>
        <v>#REF!</v>
      </c>
      <c r="C230" s="36" t="e">
        <f>#REF!</f>
        <v>#REF!</v>
      </c>
      <c r="D230" s="14" t="e">
        <f>#REF!</f>
        <v>#REF!</v>
      </c>
      <c r="E230" s="29" t="e">
        <f>#REF!</f>
        <v>#REF!</v>
      </c>
      <c r="F230" s="38" t="e">
        <f>#REF!</f>
        <v>#REF!</v>
      </c>
      <c r="G230" s="14" t="e">
        <f>#REF!</f>
        <v>#REF!</v>
      </c>
      <c r="H230" s="29" t="e">
        <f>#REF!</f>
        <v>#REF!</v>
      </c>
      <c r="I230" s="36" t="e">
        <f>#REF!</f>
        <v>#REF!</v>
      </c>
      <c r="J230" s="14" t="e">
        <f>#REF!</f>
        <v>#REF!</v>
      </c>
      <c r="K230" s="29" t="e">
        <f>#REF!</f>
        <v>#REF!</v>
      </c>
      <c r="L230" s="36" t="e">
        <f>#REF!</f>
        <v>#REF!</v>
      </c>
      <c r="M230" s="14" t="e">
        <f>#REF!</f>
        <v>#REF!</v>
      </c>
      <c r="N230" s="29" t="e">
        <f>#REF!</f>
        <v>#REF!</v>
      </c>
      <c r="O230" s="45" t="e">
        <f>#REF!</f>
        <v>#REF!</v>
      </c>
      <c r="P230" s="14" t="e">
        <f>#REF!</f>
        <v>#REF!</v>
      </c>
      <c r="Q230" s="28"/>
      <c r="R230" s="28"/>
      <c r="S230" s="28"/>
      <c r="T230" s="20"/>
      <c r="U230" s="20"/>
      <c r="V230" s="20"/>
      <c r="W230" s="20"/>
      <c r="X230" s="20"/>
      <c r="Y230" s="20"/>
      <c r="Z230" s="20"/>
      <c r="AA230" s="20"/>
      <c r="AB230" s="20"/>
      <c r="AC230" s="20"/>
      <c r="AD230" s="20"/>
      <c r="AE230" s="20"/>
    </row>
    <row r="231" spans="1:31">
      <c r="A231" s="14" t="s">
        <v>33</v>
      </c>
      <c r="B231" s="29" t="e">
        <f>#REF!</f>
        <v>#REF!</v>
      </c>
      <c r="C231" s="36" t="e">
        <f>#REF!</f>
        <v>#REF!</v>
      </c>
      <c r="D231" s="14" t="e">
        <f>#REF!</f>
        <v>#REF!</v>
      </c>
      <c r="E231" s="29" t="e">
        <f>#REF!</f>
        <v>#REF!</v>
      </c>
      <c r="F231" s="38" t="e">
        <f>#REF!</f>
        <v>#REF!</v>
      </c>
      <c r="G231" s="14" t="e">
        <f>#REF!</f>
        <v>#REF!</v>
      </c>
      <c r="H231" s="29" t="e">
        <f>#REF!</f>
        <v>#REF!</v>
      </c>
      <c r="I231" s="36" t="e">
        <f>#REF!</f>
        <v>#REF!</v>
      </c>
      <c r="J231" s="14" t="e">
        <f>#REF!</f>
        <v>#REF!</v>
      </c>
      <c r="K231" s="29" t="e">
        <f>#REF!</f>
        <v>#REF!</v>
      </c>
      <c r="L231" s="36" t="e">
        <f>#REF!</f>
        <v>#REF!</v>
      </c>
      <c r="M231" s="14" t="e">
        <f>#REF!</f>
        <v>#REF!</v>
      </c>
      <c r="N231" s="29" t="e">
        <f>#REF!</f>
        <v>#REF!</v>
      </c>
      <c r="O231" s="45" t="e">
        <f>#REF!</f>
        <v>#REF!</v>
      </c>
      <c r="P231" s="14" t="e">
        <f>#REF!</f>
        <v>#REF!</v>
      </c>
      <c r="Q231" s="28"/>
      <c r="R231" s="28"/>
      <c r="S231" s="28"/>
      <c r="T231" s="20"/>
      <c r="U231" s="20"/>
      <c r="V231" s="20"/>
      <c r="W231" s="20"/>
      <c r="X231" s="20"/>
      <c r="Y231" s="20"/>
      <c r="Z231" s="20"/>
      <c r="AA231" s="20"/>
      <c r="AB231" s="20"/>
      <c r="AC231" s="20"/>
      <c r="AD231" s="20"/>
      <c r="AE231" s="20"/>
    </row>
    <row r="232" spans="1:31">
      <c r="A232" s="14" t="s">
        <v>34</v>
      </c>
      <c r="B232" s="29" t="e">
        <f>#REF!</f>
        <v>#REF!</v>
      </c>
      <c r="C232" s="36" t="e">
        <f>#REF!</f>
        <v>#REF!</v>
      </c>
      <c r="D232" s="14" t="e">
        <f>#REF!</f>
        <v>#REF!</v>
      </c>
      <c r="E232" s="29" t="e">
        <f>#REF!</f>
        <v>#REF!</v>
      </c>
      <c r="F232" s="38" t="e">
        <f>#REF!</f>
        <v>#REF!</v>
      </c>
      <c r="G232" s="14" t="e">
        <f>#REF!</f>
        <v>#REF!</v>
      </c>
      <c r="H232" s="29" t="e">
        <f>#REF!</f>
        <v>#REF!</v>
      </c>
      <c r="I232" s="36" t="e">
        <f>#REF!</f>
        <v>#REF!</v>
      </c>
      <c r="J232" s="14" t="e">
        <f>#REF!</f>
        <v>#REF!</v>
      </c>
      <c r="K232" s="29" t="e">
        <f>#REF!</f>
        <v>#REF!</v>
      </c>
      <c r="L232" s="36" t="e">
        <f>#REF!</f>
        <v>#REF!</v>
      </c>
      <c r="M232" s="14" t="e">
        <f>#REF!</f>
        <v>#REF!</v>
      </c>
      <c r="N232" s="29" t="e">
        <f>#REF!</f>
        <v>#REF!</v>
      </c>
      <c r="O232" s="45" t="e">
        <f>#REF!</f>
        <v>#REF!</v>
      </c>
      <c r="P232" s="14" t="e">
        <f>#REF!</f>
        <v>#REF!</v>
      </c>
      <c r="Q232" s="28"/>
      <c r="R232" s="28"/>
      <c r="S232" s="28"/>
      <c r="T232" s="20"/>
      <c r="U232" s="20"/>
      <c r="V232" s="20"/>
      <c r="W232" s="20"/>
      <c r="X232" s="20"/>
      <c r="Y232" s="20"/>
      <c r="Z232" s="20"/>
      <c r="AA232" s="20"/>
      <c r="AB232" s="20"/>
      <c r="AC232" s="20"/>
      <c r="AD232" s="20"/>
      <c r="AE232" s="20"/>
    </row>
    <row r="233" spans="1:31">
      <c r="A233" s="14" t="s">
        <v>35</v>
      </c>
      <c r="B233" s="29" t="e">
        <f>#REF!</f>
        <v>#REF!</v>
      </c>
      <c r="C233" s="36" t="e">
        <f>#REF!</f>
        <v>#REF!</v>
      </c>
      <c r="D233" s="14" t="e">
        <f>#REF!</f>
        <v>#REF!</v>
      </c>
      <c r="E233" s="29" t="e">
        <f>#REF!</f>
        <v>#REF!</v>
      </c>
      <c r="F233" s="38" t="e">
        <f>#REF!</f>
        <v>#REF!</v>
      </c>
      <c r="G233" s="14" t="e">
        <f>#REF!</f>
        <v>#REF!</v>
      </c>
      <c r="H233" s="29" t="e">
        <f>#REF!</f>
        <v>#REF!</v>
      </c>
      <c r="I233" s="36" t="e">
        <f>#REF!</f>
        <v>#REF!</v>
      </c>
      <c r="J233" s="14" t="e">
        <f>#REF!</f>
        <v>#REF!</v>
      </c>
      <c r="K233" s="29" t="e">
        <f>#REF!</f>
        <v>#REF!</v>
      </c>
      <c r="L233" s="36" t="e">
        <f>#REF!</f>
        <v>#REF!</v>
      </c>
      <c r="M233" s="14" t="e">
        <f>#REF!</f>
        <v>#REF!</v>
      </c>
      <c r="N233" s="29" t="e">
        <f>#REF!</f>
        <v>#REF!</v>
      </c>
      <c r="O233" s="45" t="e">
        <f>#REF!</f>
        <v>#REF!</v>
      </c>
      <c r="P233" s="14" t="e">
        <f>#REF!</f>
        <v>#REF!</v>
      </c>
      <c r="Q233" s="28"/>
      <c r="R233" s="28"/>
      <c r="S233" s="28"/>
      <c r="T233" s="20"/>
      <c r="U233" s="20"/>
      <c r="V233" s="20"/>
      <c r="W233" s="20"/>
      <c r="X233" s="20"/>
      <c r="Y233" s="20"/>
      <c r="Z233" s="20"/>
      <c r="AA233" s="20"/>
      <c r="AB233" s="20"/>
      <c r="AC233" s="20"/>
      <c r="AD233" s="20"/>
      <c r="AE233" s="20"/>
    </row>
    <row r="234" spans="1:31">
      <c r="A234" s="14" t="s">
        <v>36</v>
      </c>
      <c r="B234" s="29" t="e">
        <f>#REF!</f>
        <v>#REF!</v>
      </c>
      <c r="C234" s="36" t="e">
        <f>#REF!</f>
        <v>#REF!</v>
      </c>
      <c r="D234" s="14" t="e">
        <f>#REF!</f>
        <v>#REF!</v>
      </c>
      <c r="E234" s="29" t="e">
        <f>#REF!</f>
        <v>#REF!</v>
      </c>
      <c r="F234" s="38" t="e">
        <f>#REF!</f>
        <v>#REF!</v>
      </c>
      <c r="G234" s="14" t="e">
        <f>#REF!</f>
        <v>#REF!</v>
      </c>
      <c r="H234" s="29" t="e">
        <f>#REF!</f>
        <v>#REF!</v>
      </c>
      <c r="I234" s="36" t="e">
        <f>#REF!</f>
        <v>#REF!</v>
      </c>
      <c r="J234" s="14" t="e">
        <f>#REF!</f>
        <v>#REF!</v>
      </c>
      <c r="K234" s="29" t="e">
        <f>#REF!</f>
        <v>#REF!</v>
      </c>
      <c r="L234" s="36" t="e">
        <f>#REF!</f>
        <v>#REF!</v>
      </c>
      <c r="M234" s="14" t="e">
        <f>#REF!</f>
        <v>#REF!</v>
      </c>
      <c r="N234" s="29" t="e">
        <f>#REF!</f>
        <v>#REF!</v>
      </c>
      <c r="O234" s="45" t="e">
        <f>#REF!</f>
        <v>#REF!</v>
      </c>
      <c r="P234" s="14" t="e">
        <f>#REF!</f>
        <v>#REF!</v>
      </c>
      <c r="Q234" s="28"/>
      <c r="R234" s="28"/>
      <c r="S234" s="28"/>
      <c r="T234" s="20"/>
      <c r="U234" s="20"/>
      <c r="V234" s="20"/>
      <c r="W234" s="20"/>
      <c r="X234" s="20"/>
      <c r="Y234" s="20"/>
      <c r="Z234" s="20"/>
      <c r="AA234" s="20"/>
      <c r="AB234" s="20"/>
      <c r="AC234" s="20"/>
      <c r="AD234" s="20"/>
      <c r="AE234" s="20"/>
    </row>
    <row r="235" spans="1:31">
      <c r="A235" s="14" t="s">
        <v>37</v>
      </c>
      <c r="B235" s="29" t="e">
        <f>#REF!</f>
        <v>#REF!</v>
      </c>
      <c r="C235" s="36" t="e">
        <f>#REF!</f>
        <v>#REF!</v>
      </c>
      <c r="D235" s="14" t="e">
        <f>#REF!</f>
        <v>#REF!</v>
      </c>
      <c r="E235" s="29" t="e">
        <f>#REF!</f>
        <v>#REF!</v>
      </c>
      <c r="F235" s="38" t="e">
        <f>#REF!</f>
        <v>#REF!</v>
      </c>
      <c r="G235" s="14" t="e">
        <f>#REF!</f>
        <v>#REF!</v>
      </c>
      <c r="H235" s="29" t="e">
        <f>#REF!</f>
        <v>#REF!</v>
      </c>
      <c r="I235" s="36" t="e">
        <f>#REF!</f>
        <v>#REF!</v>
      </c>
      <c r="J235" s="14" t="e">
        <f>#REF!</f>
        <v>#REF!</v>
      </c>
      <c r="K235" s="29" t="e">
        <f>#REF!</f>
        <v>#REF!</v>
      </c>
      <c r="L235" s="36" t="e">
        <f>#REF!</f>
        <v>#REF!</v>
      </c>
      <c r="M235" s="14" t="e">
        <f>#REF!</f>
        <v>#REF!</v>
      </c>
      <c r="N235" s="29" t="e">
        <f>#REF!</f>
        <v>#REF!</v>
      </c>
      <c r="O235" s="45" t="e">
        <f>#REF!</f>
        <v>#REF!</v>
      </c>
      <c r="P235" s="14" t="e">
        <f>#REF!</f>
        <v>#REF!</v>
      </c>
      <c r="Q235" s="20"/>
      <c r="R235" s="28"/>
      <c r="S235" s="28"/>
      <c r="T235" s="20"/>
      <c r="U235" s="20"/>
      <c r="V235" s="20"/>
      <c r="W235" s="20"/>
      <c r="X235" s="20"/>
      <c r="Y235" s="20"/>
      <c r="Z235" s="20"/>
      <c r="AA235" s="247"/>
      <c r="AB235" s="247"/>
      <c r="AC235" s="247"/>
      <c r="AD235" s="20"/>
      <c r="AE235" s="20"/>
    </row>
    <row r="236" spans="1:31">
      <c r="A236" s="14" t="s">
        <v>38</v>
      </c>
      <c r="B236" s="29" t="e">
        <f>#REF!</f>
        <v>#REF!</v>
      </c>
      <c r="C236" s="36" t="e">
        <f>#REF!</f>
        <v>#REF!</v>
      </c>
      <c r="D236" s="14" t="e">
        <f>#REF!</f>
        <v>#REF!</v>
      </c>
      <c r="E236" s="29" t="e">
        <f>#REF!</f>
        <v>#REF!</v>
      </c>
      <c r="F236" s="38" t="e">
        <f>#REF!</f>
        <v>#REF!</v>
      </c>
      <c r="G236" s="14" t="e">
        <f>#REF!</f>
        <v>#REF!</v>
      </c>
      <c r="H236" s="29" t="e">
        <f>#REF!</f>
        <v>#REF!</v>
      </c>
      <c r="I236" s="36" t="e">
        <f>#REF!</f>
        <v>#REF!</v>
      </c>
      <c r="J236" s="14" t="e">
        <f>#REF!</f>
        <v>#REF!</v>
      </c>
      <c r="K236" s="29" t="e">
        <f>#REF!</f>
        <v>#REF!</v>
      </c>
      <c r="L236" s="36" t="e">
        <f>#REF!</f>
        <v>#REF!</v>
      </c>
      <c r="M236" s="14" t="e">
        <f>#REF!</f>
        <v>#REF!</v>
      </c>
      <c r="N236" s="29" t="e">
        <f>#REF!</f>
        <v>#REF!</v>
      </c>
      <c r="O236" s="45" t="e">
        <f>#REF!</f>
        <v>#REF!</v>
      </c>
      <c r="P236" s="14" t="e">
        <f>#REF!</f>
        <v>#REF!</v>
      </c>
      <c r="Q236" s="20"/>
      <c r="R236" s="20"/>
      <c r="S236" s="20"/>
      <c r="T236" s="20"/>
      <c r="U236" s="20"/>
      <c r="V236" s="20"/>
      <c r="W236" s="20"/>
      <c r="X236" s="20"/>
      <c r="Y236" s="20"/>
      <c r="Z236" s="20"/>
      <c r="AA236" s="20"/>
      <c r="AB236" s="20"/>
      <c r="AC236" s="20"/>
      <c r="AD236" s="20"/>
      <c r="AE236" s="20"/>
    </row>
    <row r="237" spans="1:31" ht="24.75" thickBot="1">
      <c r="A237" s="14" t="s">
        <v>39</v>
      </c>
      <c r="B237" s="29" t="e">
        <f>#REF!</f>
        <v>#REF!</v>
      </c>
      <c r="C237" s="36" t="e">
        <f>#REF!</f>
        <v>#REF!</v>
      </c>
      <c r="D237" s="14" t="e">
        <f>#REF!</f>
        <v>#REF!</v>
      </c>
      <c r="E237" s="29" t="e">
        <f>#REF!</f>
        <v>#REF!</v>
      </c>
      <c r="F237" s="38" t="e">
        <f>#REF!</f>
        <v>#REF!</v>
      </c>
      <c r="G237" s="14" t="e">
        <f>#REF!</f>
        <v>#REF!</v>
      </c>
      <c r="H237" s="29" t="e">
        <f>#REF!</f>
        <v>#REF!</v>
      </c>
      <c r="I237" s="36" t="e">
        <f>#REF!</f>
        <v>#REF!</v>
      </c>
      <c r="J237" s="14" t="e">
        <f>#REF!</f>
        <v>#REF!</v>
      </c>
      <c r="K237" s="29" t="e">
        <f>#REF!</f>
        <v>#REF!</v>
      </c>
      <c r="L237" s="36" t="e">
        <f>#REF!</f>
        <v>#REF!</v>
      </c>
      <c r="M237" s="14" t="e">
        <f>#REF!</f>
        <v>#REF!</v>
      </c>
      <c r="N237" s="29" t="e">
        <f>#REF!</f>
        <v>#REF!</v>
      </c>
      <c r="O237" s="45" t="e">
        <f>#REF!</f>
        <v>#REF!</v>
      </c>
      <c r="P237" s="14" t="e">
        <f>#REF!</f>
        <v>#REF!</v>
      </c>
      <c r="Q237" s="20"/>
      <c r="R237" s="20"/>
      <c r="S237" s="20"/>
      <c r="T237" s="20"/>
      <c r="U237" s="20"/>
      <c r="V237" s="20"/>
      <c r="W237" s="20"/>
      <c r="X237" s="20"/>
      <c r="Y237" s="20"/>
      <c r="Z237" s="20"/>
      <c r="AA237" s="20"/>
      <c r="AB237" s="20"/>
      <c r="AC237" s="20"/>
      <c r="AD237" s="20"/>
      <c r="AE237" s="20"/>
    </row>
    <row r="238" spans="1:31" ht="25.5" thickTop="1" thickBot="1">
      <c r="A238" s="15" t="s">
        <v>45</v>
      </c>
      <c r="B238" s="30" t="e">
        <f>#REF!</f>
        <v>#REF!</v>
      </c>
      <c r="C238" s="37" t="e">
        <f>#REF!</f>
        <v>#REF!</v>
      </c>
      <c r="D238" s="17" t="e">
        <f>#REF!</f>
        <v>#REF!</v>
      </c>
      <c r="E238" s="30" t="e">
        <f>#REF!</f>
        <v>#REF!</v>
      </c>
      <c r="F238" s="40" t="e">
        <f>#REF!</f>
        <v>#REF!</v>
      </c>
      <c r="G238" s="17" t="e">
        <f>#REF!</f>
        <v>#REF!</v>
      </c>
      <c r="H238" s="16" t="e">
        <f>#REF!</f>
        <v>#REF!</v>
      </c>
      <c r="I238" s="37" t="e">
        <f>#REF!</f>
        <v>#REF!</v>
      </c>
      <c r="J238" s="17" t="e">
        <f>#REF!</f>
        <v>#REF!</v>
      </c>
      <c r="K238" s="30" t="e">
        <f>#REF!</f>
        <v>#REF!</v>
      </c>
      <c r="L238" s="37" t="e">
        <f>#REF!</f>
        <v>#REF!</v>
      </c>
      <c r="M238" s="17" t="e">
        <f>#REF!</f>
        <v>#REF!</v>
      </c>
      <c r="N238" s="30" t="e">
        <f>#REF!</f>
        <v>#REF!</v>
      </c>
      <c r="O238" s="46" t="e">
        <f>#REF!</f>
        <v>#REF!</v>
      </c>
      <c r="P238" s="17" t="e">
        <f>#REF!</f>
        <v>#REF!</v>
      </c>
      <c r="Q238" s="20"/>
      <c r="R238" s="20"/>
      <c r="S238" s="20"/>
      <c r="T238" s="20"/>
      <c r="U238" s="20"/>
      <c r="V238" s="20"/>
      <c r="W238" s="20"/>
      <c r="X238" s="20"/>
      <c r="Y238" s="20"/>
      <c r="Z238" s="20"/>
      <c r="AA238" s="20"/>
      <c r="AB238" s="20"/>
      <c r="AC238" s="20"/>
      <c r="AD238" s="20"/>
      <c r="AE238" s="20"/>
    </row>
    <row r="239" spans="1:31" ht="24.75" thickTop="1">
      <c r="N239" s="20"/>
      <c r="O239" s="20"/>
      <c r="P239" s="20"/>
      <c r="Q239" s="20"/>
      <c r="R239" s="20"/>
      <c r="S239" s="20"/>
      <c r="T239" s="20"/>
      <c r="U239" s="20"/>
      <c r="V239" s="20"/>
      <c r="W239" s="20"/>
      <c r="X239" s="20"/>
      <c r="Y239" s="20"/>
      <c r="Z239" s="20"/>
      <c r="AA239" s="20"/>
      <c r="AB239" s="20"/>
      <c r="AC239" s="20"/>
      <c r="AD239" s="20"/>
      <c r="AE239" s="20"/>
    </row>
    <row r="240" spans="1:31">
      <c r="Q240" s="21"/>
      <c r="R240" s="21"/>
      <c r="S240" s="21"/>
      <c r="T240" s="20"/>
      <c r="U240" s="20"/>
      <c r="V240" s="20"/>
      <c r="W240" s="20"/>
      <c r="X240" s="20"/>
      <c r="Y240" s="20"/>
      <c r="Z240" s="20"/>
      <c r="AA240" s="20"/>
      <c r="AB240" s="20"/>
      <c r="AC240" s="20"/>
      <c r="AD240" s="20"/>
      <c r="AE240" s="20"/>
    </row>
    <row r="241" spans="1:31" ht="24.75" thickBot="1">
      <c r="B241" s="31"/>
    </row>
    <row r="242" spans="1:31" ht="24.75" thickTop="1">
      <c r="A242" s="256" t="s">
        <v>10</v>
      </c>
      <c r="B242" s="258" t="s">
        <v>0</v>
      </c>
      <c r="C242" s="251"/>
      <c r="D242" s="252"/>
      <c r="E242" s="253" t="s">
        <v>1</v>
      </c>
      <c r="F242" s="254"/>
      <c r="G242" s="255"/>
      <c r="H242" s="250" t="s">
        <v>18</v>
      </c>
      <c r="I242" s="251"/>
      <c r="J242" s="252"/>
      <c r="K242" s="253" t="s">
        <v>19</v>
      </c>
      <c r="L242" s="254"/>
      <c r="M242" s="255"/>
      <c r="N242" s="247"/>
      <c r="O242" s="247"/>
      <c r="P242" s="247"/>
      <c r="Q242" s="247"/>
      <c r="R242" s="247"/>
      <c r="S242" s="247"/>
      <c r="W242" s="247"/>
      <c r="X242" s="247"/>
      <c r="Y242" s="247"/>
      <c r="Z242" s="247"/>
      <c r="AA242" s="247"/>
      <c r="AB242" s="247"/>
      <c r="AC242" s="247"/>
      <c r="AD242" s="247"/>
      <c r="AE242" s="247"/>
    </row>
    <row r="243" spans="1:31" ht="24.75" thickBot="1">
      <c r="A243" s="257"/>
      <c r="B243" s="5">
        <v>2018</v>
      </c>
      <c r="C243" s="6">
        <v>2017</v>
      </c>
      <c r="D243" s="7" t="s">
        <v>8</v>
      </c>
      <c r="E243" s="22">
        <v>2018</v>
      </c>
      <c r="F243" s="23">
        <v>2017</v>
      </c>
      <c r="G243" s="24" t="s">
        <v>8</v>
      </c>
      <c r="H243" s="8">
        <v>2018</v>
      </c>
      <c r="I243" s="6">
        <v>2017</v>
      </c>
      <c r="J243" s="7" t="s">
        <v>8</v>
      </c>
      <c r="K243" s="22">
        <v>2018</v>
      </c>
      <c r="L243" s="23">
        <v>2017</v>
      </c>
      <c r="M243" s="24" t="s">
        <v>8</v>
      </c>
      <c r="N243" s="25"/>
      <c r="O243" s="26"/>
      <c r="P243" s="27"/>
      <c r="Q243" s="25"/>
      <c r="R243" s="26"/>
      <c r="S243" s="27"/>
      <c r="T243" s="25"/>
      <c r="U243" s="26"/>
      <c r="V243" s="27"/>
      <c r="W243" s="25"/>
      <c r="X243" s="26"/>
      <c r="Y243" s="27"/>
      <c r="Z243" s="25"/>
      <c r="AA243" s="26"/>
      <c r="AB243" s="27"/>
      <c r="AC243" s="25"/>
      <c r="AD243" s="26"/>
      <c r="AE243" s="27"/>
    </row>
    <row r="244" spans="1:31" ht="24.75" thickTop="1">
      <c r="A244" s="13" t="s">
        <v>21</v>
      </c>
      <c r="B244" s="4" t="e">
        <f>#REF!</f>
        <v>#REF!</v>
      </c>
      <c r="C244" s="36" t="e">
        <f>#REF!</f>
        <v>#REF!</v>
      </c>
      <c r="D244" s="14" t="e">
        <f>#REF!</f>
        <v>#REF!</v>
      </c>
      <c r="E244" s="4" t="e">
        <f>#REF!</f>
        <v>#REF!</v>
      </c>
      <c r="F244" s="36" t="e">
        <f>#REF!</f>
        <v>#REF!</v>
      </c>
      <c r="G244" s="14" t="e">
        <f>#REF!</f>
        <v>#REF!</v>
      </c>
      <c r="H244" s="4" t="e">
        <f>#REF!</f>
        <v>#REF!</v>
      </c>
      <c r="I244" s="36" t="e">
        <f>#REF!</f>
        <v>#REF!</v>
      </c>
      <c r="J244" s="14" t="e">
        <f>#REF!</f>
        <v>#REF!</v>
      </c>
      <c r="K244" s="4" t="e">
        <f>#REF!</f>
        <v>#REF!</v>
      </c>
      <c r="L244" s="36" t="e">
        <f>#REF!</f>
        <v>#REF!</v>
      </c>
      <c r="M244" s="14" t="e">
        <f>#REF!</f>
        <v>#REF!</v>
      </c>
      <c r="N244" s="20"/>
      <c r="O244" s="20"/>
      <c r="P244" s="20"/>
      <c r="Q244" s="28"/>
      <c r="R244" s="28"/>
      <c r="S244" s="28"/>
      <c r="T244" s="20"/>
      <c r="U244" s="20"/>
      <c r="V244" s="20"/>
      <c r="W244" s="20"/>
      <c r="X244" s="20"/>
      <c r="Y244" s="20"/>
      <c r="Z244" s="20"/>
      <c r="AA244" s="20"/>
      <c r="AB244" s="20"/>
      <c r="AC244" s="20"/>
      <c r="AD244" s="20"/>
      <c r="AE244" s="20"/>
    </row>
    <row r="245" spans="1:31">
      <c r="A245" s="14" t="s">
        <v>22</v>
      </c>
      <c r="B245" s="4" t="e">
        <f>#REF!</f>
        <v>#REF!</v>
      </c>
      <c r="C245" s="36" t="e">
        <f>#REF!</f>
        <v>#REF!</v>
      </c>
      <c r="D245" s="14" t="e">
        <f>#REF!</f>
        <v>#REF!</v>
      </c>
      <c r="E245" s="4" t="e">
        <f>#REF!</f>
        <v>#REF!</v>
      </c>
      <c r="F245" s="36" t="e">
        <f>#REF!</f>
        <v>#REF!</v>
      </c>
      <c r="G245" s="14" t="e">
        <f>#REF!</f>
        <v>#REF!</v>
      </c>
      <c r="H245" s="4" t="e">
        <f>#REF!</f>
        <v>#REF!</v>
      </c>
      <c r="I245" s="36" t="e">
        <f>#REF!</f>
        <v>#REF!</v>
      </c>
      <c r="J245" s="14" t="e">
        <f>#REF!</f>
        <v>#REF!</v>
      </c>
      <c r="K245" s="4" t="e">
        <f>#REF!</f>
        <v>#REF!</v>
      </c>
      <c r="L245" s="36" t="e">
        <f>#REF!</f>
        <v>#REF!</v>
      </c>
      <c r="M245" s="14" t="e">
        <f>#REF!</f>
        <v>#REF!</v>
      </c>
      <c r="N245" s="20"/>
      <c r="O245" s="20"/>
      <c r="P245" s="20"/>
      <c r="Q245" s="28"/>
      <c r="R245" s="28"/>
      <c r="S245" s="28"/>
      <c r="T245" s="20"/>
      <c r="U245" s="20"/>
      <c r="V245" s="20"/>
      <c r="W245" s="20"/>
      <c r="X245" s="20"/>
      <c r="Y245" s="20"/>
      <c r="Z245" s="20"/>
      <c r="AA245" s="20"/>
      <c r="AB245" s="20"/>
      <c r="AC245" s="20"/>
      <c r="AD245" s="20"/>
      <c r="AE245" s="20"/>
    </row>
    <row r="246" spans="1:31">
      <c r="A246" s="14" t="s">
        <v>23</v>
      </c>
      <c r="B246" s="4" t="e">
        <f>#REF!</f>
        <v>#REF!</v>
      </c>
      <c r="C246" s="36" t="e">
        <f>#REF!</f>
        <v>#REF!</v>
      </c>
      <c r="D246" s="14" t="e">
        <f>#REF!</f>
        <v>#REF!</v>
      </c>
      <c r="E246" s="4" t="e">
        <f>#REF!</f>
        <v>#REF!</v>
      </c>
      <c r="F246" s="36" t="e">
        <f>#REF!</f>
        <v>#REF!</v>
      </c>
      <c r="G246" s="14" t="e">
        <f>#REF!</f>
        <v>#REF!</v>
      </c>
      <c r="H246" s="4" t="e">
        <f>#REF!</f>
        <v>#REF!</v>
      </c>
      <c r="I246" s="36" t="e">
        <f>#REF!</f>
        <v>#REF!</v>
      </c>
      <c r="J246" s="14" t="e">
        <f>#REF!</f>
        <v>#REF!</v>
      </c>
      <c r="K246" s="4" t="e">
        <f>#REF!</f>
        <v>#REF!</v>
      </c>
      <c r="L246" s="36" t="e">
        <f>#REF!</f>
        <v>#REF!</v>
      </c>
      <c r="M246" s="14" t="e">
        <f>#REF!</f>
        <v>#REF!</v>
      </c>
      <c r="N246" s="20"/>
      <c r="O246" s="20"/>
      <c r="P246" s="20"/>
      <c r="Q246" s="28"/>
      <c r="R246" s="28"/>
      <c r="S246" s="28"/>
      <c r="T246" s="20"/>
      <c r="U246" s="20"/>
      <c r="V246" s="20"/>
      <c r="W246" s="20"/>
      <c r="X246" s="20"/>
      <c r="Y246" s="20"/>
      <c r="Z246" s="20"/>
      <c r="AA246" s="20"/>
      <c r="AB246" s="20"/>
      <c r="AC246" s="20"/>
      <c r="AD246" s="20"/>
      <c r="AE246" s="20"/>
    </row>
    <row r="247" spans="1:31">
      <c r="A247" s="14" t="s">
        <v>24</v>
      </c>
      <c r="B247" s="4" t="e">
        <f>#REF!</f>
        <v>#REF!</v>
      </c>
      <c r="C247" s="36" t="e">
        <f>#REF!</f>
        <v>#REF!</v>
      </c>
      <c r="D247" s="14" t="e">
        <f>#REF!</f>
        <v>#REF!</v>
      </c>
      <c r="E247" s="4" t="e">
        <f>#REF!</f>
        <v>#REF!</v>
      </c>
      <c r="F247" s="36" t="e">
        <f>#REF!</f>
        <v>#REF!</v>
      </c>
      <c r="G247" s="14" t="e">
        <f>#REF!</f>
        <v>#REF!</v>
      </c>
      <c r="H247" s="4" t="e">
        <f>#REF!</f>
        <v>#REF!</v>
      </c>
      <c r="I247" s="36" t="e">
        <f>#REF!</f>
        <v>#REF!</v>
      </c>
      <c r="J247" s="14" t="e">
        <f>#REF!</f>
        <v>#REF!</v>
      </c>
      <c r="K247" s="4" t="e">
        <f>#REF!</f>
        <v>#REF!</v>
      </c>
      <c r="L247" s="36" t="e">
        <f>#REF!</f>
        <v>#REF!</v>
      </c>
      <c r="M247" s="14" t="e">
        <f>#REF!</f>
        <v>#REF!</v>
      </c>
      <c r="N247" s="20"/>
      <c r="O247" s="20"/>
      <c r="P247" s="20"/>
      <c r="Q247" s="28"/>
      <c r="R247" s="28"/>
      <c r="S247" s="28"/>
      <c r="T247" s="20"/>
      <c r="U247" s="20"/>
      <c r="V247" s="20"/>
      <c r="W247" s="20"/>
      <c r="X247" s="20"/>
      <c r="Y247" s="20"/>
      <c r="Z247" s="20"/>
      <c r="AA247" s="20"/>
      <c r="AB247" s="20"/>
      <c r="AC247" s="20"/>
      <c r="AD247" s="20"/>
      <c r="AE247" s="20"/>
    </row>
    <row r="248" spans="1:31">
      <c r="A248" s="14" t="s">
        <v>40</v>
      </c>
      <c r="B248" s="4" t="e">
        <f>#REF!</f>
        <v>#REF!</v>
      </c>
      <c r="C248" s="36" t="e">
        <f>#REF!</f>
        <v>#REF!</v>
      </c>
      <c r="D248" s="14" t="e">
        <f>#REF!</f>
        <v>#REF!</v>
      </c>
      <c r="E248" s="4" t="e">
        <f>#REF!</f>
        <v>#REF!</v>
      </c>
      <c r="F248" s="36" t="e">
        <f>#REF!</f>
        <v>#REF!</v>
      </c>
      <c r="G248" s="14" t="e">
        <f>#REF!</f>
        <v>#REF!</v>
      </c>
      <c r="H248" s="4" t="e">
        <f>#REF!</f>
        <v>#REF!</v>
      </c>
      <c r="I248" s="36" t="e">
        <f>#REF!</f>
        <v>#REF!</v>
      </c>
      <c r="J248" s="14" t="e">
        <f>#REF!</f>
        <v>#REF!</v>
      </c>
      <c r="K248" s="4" t="e">
        <f>#REF!</f>
        <v>#REF!</v>
      </c>
      <c r="L248" s="36" t="e">
        <f>#REF!</f>
        <v>#REF!</v>
      </c>
      <c r="M248" s="14" t="e">
        <f>#REF!</f>
        <v>#REF!</v>
      </c>
      <c r="N248" s="20"/>
      <c r="O248" s="20"/>
      <c r="P248" s="20"/>
      <c r="Q248" s="28"/>
      <c r="R248" s="28"/>
      <c r="S248" s="28"/>
      <c r="T248" s="20"/>
      <c r="U248" s="20"/>
      <c r="V248" s="20"/>
      <c r="W248" s="20"/>
      <c r="X248" s="20"/>
      <c r="Y248" s="20"/>
      <c r="Z248" s="20"/>
      <c r="AA248" s="20"/>
      <c r="AB248" s="20"/>
      <c r="AC248" s="20"/>
      <c r="AD248" s="20"/>
      <c r="AE248" s="20"/>
    </row>
    <row r="249" spans="1:31">
      <c r="A249" s="14" t="s">
        <v>25</v>
      </c>
      <c r="B249" s="4" t="e">
        <f>#REF!</f>
        <v>#REF!</v>
      </c>
      <c r="C249" s="36" t="e">
        <f>#REF!</f>
        <v>#REF!</v>
      </c>
      <c r="D249" s="14" t="e">
        <f>#REF!</f>
        <v>#REF!</v>
      </c>
      <c r="E249" s="4" t="e">
        <f>#REF!</f>
        <v>#REF!</v>
      </c>
      <c r="F249" s="36" t="e">
        <f>#REF!</f>
        <v>#REF!</v>
      </c>
      <c r="G249" s="14" t="e">
        <f>#REF!</f>
        <v>#REF!</v>
      </c>
      <c r="H249" s="4" t="e">
        <f>#REF!</f>
        <v>#REF!</v>
      </c>
      <c r="I249" s="36" t="e">
        <f>#REF!</f>
        <v>#REF!</v>
      </c>
      <c r="J249" s="14" t="e">
        <f>#REF!</f>
        <v>#REF!</v>
      </c>
      <c r="K249" s="4" t="e">
        <f>#REF!</f>
        <v>#REF!</v>
      </c>
      <c r="L249" s="36" t="e">
        <f>#REF!</f>
        <v>#REF!</v>
      </c>
      <c r="M249" s="14" t="e">
        <f>#REF!</f>
        <v>#REF!</v>
      </c>
      <c r="N249" s="20"/>
      <c r="O249" s="20"/>
      <c r="P249" s="20"/>
      <c r="Q249" s="28"/>
      <c r="R249" s="28"/>
      <c r="S249" s="28"/>
      <c r="T249" s="20"/>
      <c r="U249" s="20"/>
      <c r="V249" s="20"/>
      <c r="W249" s="20"/>
      <c r="X249" s="20"/>
      <c r="Y249" s="20"/>
      <c r="Z249" s="20"/>
      <c r="AA249" s="20"/>
      <c r="AB249" s="20"/>
      <c r="AC249" s="20"/>
      <c r="AD249" s="20"/>
      <c r="AE249" s="20"/>
    </row>
    <row r="250" spans="1:31">
      <c r="A250" s="14" t="s">
        <v>26</v>
      </c>
      <c r="B250" s="4" t="e">
        <f>#REF!</f>
        <v>#REF!</v>
      </c>
      <c r="C250" s="36" t="e">
        <f>#REF!</f>
        <v>#REF!</v>
      </c>
      <c r="D250" s="14" t="e">
        <f>#REF!</f>
        <v>#REF!</v>
      </c>
      <c r="E250" s="4" t="e">
        <f>#REF!</f>
        <v>#REF!</v>
      </c>
      <c r="F250" s="36" t="e">
        <f>#REF!</f>
        <v>#REF!</v>
      </c>
      <c r="G250" s="14" t="e">
        <f>#REF!</f>
        <v>#REF!</v>
      </c>
      <c r="H250" s="4" t="e">
        <f>#REF!</f>
        <v>#REF!</v>
      </c>
      <c r="I250" s="36" t="e">
        <f>#REF!</f>
        <v>#REF!</v>
      </c>
      <c r="J250" s="14" t="e">
        <f>#REF!</f>
        <v>#REF!</v>
      </c>
      <c r="K250" s="4" t="e">
        <f>#REF!</f>
        <v>#REF!</v>
      </c>
      <c r="L250" s="36" t="e">
        <f>#REF!</f>
        <v>#REF!</v>
      </c>
      <c r="M250" s="14" t="e">
        <f>#REF!</f>
        <v>#REF!</v>
      </c>
      <c r="N250" s="20"/>
      <c r="O250" s="20"/>
      <c r="P250" s="20"/>
      <c r="Q250" s="28"/>
      <c r="R250" s="28"/>
      <c r="S250" s="28"/>
      <c r="T250" s="20"/>
      <c r="U250" s="20"/>
      <c r="V250" s="20"/>
      <c r="W250" s="20"/>
      <c r="X250" s="20"/>
      <c r="Y250" s="20"/>
      <c r="Z250" s="20"/>
      <c r="AA250" s="20"/>
      <c r="AB250" s="20"/>
      <c r="AC250" s="20"/>
      <c r="AD250" s="20"/>
      <c r="AE250" s="20"/>
    </row>
    <row r="251" spans="1:31">
      <c r="A251" s="14" t="s">
        <v>27</v>
      </c>
      <c r="B251" s="4" t="e">
        <f>#REF!</f>
        <v>#REF!</v>
      </c>
      <c r="C251" s="36" t="e">
        <f>#REF!</f>
        <v>#REF!</v>
      </c>
      <c r="D251" s="14" t="e">
        <f>#REF!</f>
        <v>#REF!</v>
      </c>
      <c r="E251" s="4" t="e">
        <f>#REF!</f>
        <v>#REF!</v>
      </c>
      <c r="F251" s="36" t="e">
        <f>#REF!</f>
        <v>#REF!</v>
      </c>
      <c r="G251" s="14" t="e">
        <f>#REF!</f>
        <v>#REF!</v>
      </c>
      <c r="H251" s="4" t="e">
        <f>#REF!</f>
        <v>#REF!</v>
      </c>
      <c r="I251" s="36" t="e">
        <f>#REF!</f>
        <v>#REF!</v>
      </c>
      <c r="J251" s="14" t="e">
        <f>#REF!</f>
        <v>#REF!</v>
      </c>
      <c r="K251" s="4" t="e">
        <f>#REF!</f>
        <v>#REF!</v>
      </c>
      <c r="L251" s="36" t="e">
        <f>#REF!</f>
        <v>#REF!</v>
      </c>
      <c r="M251" s="14" t="e">
        <f>#REF!</f>
        <v>#REF!</v>
      </c>
      <c r="N251" s="20"/>
      <c r="O251" s="20"/>
      <c r="P251" s="20"/>
      <c r="Q251" s="28"/>
      <c r="R251" s="28"/>
      <c r="S251" s="28"/>
      <c r="T251" s="20"/>
      <c r="U251" s="20"/>
      <c r="V251" s="20"/>
      <c r="W251" s="20"/>
      <c r="X251" s="20"/>
      <c r="Y251" s="20"/>
      <c r="Z251" s="20"/>
      <c r="AA251" s="20"/>
      <c r="AB251" s="20"/>
      <c r="AC251" s="20"/>
      <c r="AD251" s="20"/>
      <c r="AE251" s="20"/>
    </row>
    <row r="252" spans="1:31">
      <c r="A252" s="14" t="s">
        <v>28</v>
      </c>
      <c r="B252" s="4" t="e">
        <f>#REF!</f>
        <v>#REF!</v>
      </c>
      <c r="C252" s="36" t="e">
        <f>#REF!</f>
        <v>#REF!</v>
      </c>
      <c r="D252" s="14" t="e">
        <f>#REF!</f>
        <v>#REF!</v>
      </c>
      <c r="E252" s="4" t="e">
        <f>#REF!</f>
        <v>#REF!</v>
      </c>
      <c r="F252" s="36" t="e">
        <f>#REF!</f>
        <v>#REF!</v>
      </c>
      <c r="G252" s="14" t="e">
        <f>#REF!</f>
        <v>#REF!</v>
      </c>
      <c r="H252" s="4" t="e">
        <f>#REF!</f>
        <v>#REF!</v>
      </c>
      <c r="I252" s="36" t="e">
        <f>#REF!</f>
        <v>#REF!</v>
      </c>
      <c r="J252" s="14" t="e">
        <f>#REF!</f>
        <v>#REF!</v>
      </c>
      <c r="K252" s="4" t="e">
        <f>#REF!</f>
        <v>#REF!</v>
      </c>
      <c r="L252" s="36" t="e">
        <f>#REF!</f>
        <v>#REF!</v>
      </c>
      <c r="M252" s="14" t="e">
        <f>#REF!</f>
        <v>#REF!</v>
      </c>
      <c r="N252" s="20"/>
      <c r="O252" s="20"/>
      <c r="P252" s="20"/>
      <c r="Q252" s="28"/>
      <c r="R252" s="28"/>
      <c r="S252" s="28"/>
      <c r="T252" s="20"/>
      <c r="U252" s="20"/>
      <c r="V252" s="20"/>
      <c r="W252" s="20"/>
      <c r="X252" s="20"/>
      <c r="Y252" s="20"/>
      <c r="Z252" s="20"/>
      <c r="AA252" s="20"/>
      <c r="AB252" s="20"/>
      <c r="AC252" s="20"/>
      <c r="AD252" s="20"/>
      <c r="AE252" s="20"/>
    </row>
    <row r="253" spans="1:31">
      <c r="A253" s="14" t="s">
        <v>29</v>
      </c>
      <c r="B253" s="4" t="e">
        <f>#REF!</f>
        <v>#REF!</v>
      </c>
      <c r="C253" s="36" t="e">
        <f>#REF!</f>
        <v>#REF!</v>
      </c>
      <c r="D253" s="14" t="e">
        <f>#REF!</f>
        <v>#REF!</v>
      </c>
      <c r="E253" s="4" t="e">
        <f>#REF!</f>
        <v>#REF!</v>
      </c>
      <c r="F253" s="36" t="e">
        <f>#REF!</f>
        <v>#REF!</v>
      </c>
      <c r="G253" s="14" t="e">
        <f>#REF!</f>
        <v>#REF!</v>
      </c>
      <c r="H253" s="4" t="e">
        <f>#REF!</f>
        <v>#REF!</v>
      </c>
      <c r="I253" s="36" t="e">
        <f>#REF!</f>
        <v>#REF!</v>
      </c>
      <c r="J253" s="14" t="e">
        <f>#REF!</f>
        <v>#REF!</v>
      </c>
      <c r="K253" s="4" t="e">
        <f>#REF!</f>
        <v>#REF!</v>
      </c>
      <c r="L253" s="36" t="e">
        <f>#REF!</f>
        <v>#REF!</v>
      </c>
      <c r="M253" s="14" t="e">
        <f>#REF!</f>
        <v>#REF!</v>
      </c>
      <c r="N253" s="20"/>
      <c r="O253" s="20"/>
      <c r="P253" s="20"/>
      <c r="Q253" s="28"/>
      <c r="R253" s="28"/>
      <c r="S253" s="28"/>
      <c r="T253" s="20"/>
      <c r="U253" s="20"/>
      <c r="V253" s="20"/>
      <c r="W253" s="20"/>
      <c r="X253" s="20"/>
      <c r="Y253" s="20"/>
      <c r="Z253" s="20"/>
      <c r="AA253" s="20"/>
      <c r="AB253" s="20"/>
      <c r="AC253" s="20"/>
      <c r="AD253" s="20"/>
      <c r="AE253" s="20"/>
    </row>
    <row r="254" spans="1:31">
      <c r="A254" s="14" t="s">
        <v>30</v>
      </c>
      <c r="B254" s="4" t="e">
        <f>#REF!</f>
        <v>#REF!</v>
      </c>
      <c r="C254" s="36" t="e">
        <f>#REF!</f>
        <v>#REF!</v>
      </c>
      <c r="D254" s="14" t="e">
        <f>#REF!</f>
        <v>#REF!</v>
      </c>
      <c r="E254" s="4" t="e">
        <f>#REF!</f>
        <v>#REF!</v>
      </c>
      <c r="F254" s="36" t="e">
        <f>#REF!</f>
        <v>#REF!</v>
      </c>
      <c r="G254" s="14" t="e">
        <f>#REF!</f>
        <v>#REF!</v>
      </c>
      <c r="H254" s="4" t="e">
        <f>#REF!</f>
        <v>#REF!</v>
      </c>
      <c r="I254" s="36" t="e">
        <f>#REF!</f>
        <v>#REF!</v>
      </c>
      <c r="J254" s="14" t="e">
        <f>#REF!</f>
        <v>#REF!</v>
      </c>
      <c r="K254" s="4" t="e">
        <f>#REF!</f>
        <v>#REF!</v>
      </c>
      <c r="L254" s="36" t="e">
        <f>#REF!</f>
        <v>#REF!</v>
      </c>
      <c r="M254" s="14" t="e">
        <f>#REF!</f>
        <v>#REF!</v>
      </c>
      <c r="N254" s="20"/>
      <c r="O254" s="20"/>
      <c r="P254" s="20"/>
      <c r="Q254" s="28"/>
      <c r="R254" s="28"/>
      <c r="S254" s="28"/>
      <c r="T254" s="20"/>
      <c r="U254" s="20"/>
      <c r="V254" s="20"/>
      <c r="W254" s="20"/>
      <c r="X254" s="20"/>
      <c r="Y254" s="20"/>
      <c r="Z254" s="20"/>
      <c r="AA254" s="20"/>
      <c r="AB254" s="20"/>
      <c r="AC254" s="20"/>
      <c r="AD254" s="20"/>
      <c r="AE254" s="20"/>
    </row>
    <row r="255" spans="1:31">
      <c r="A255" s="14" t="s">
        <v>31</v>
      </c>
      <c r="B255" s="4" t="e">
        <f>#REF!</f>
        <v>#REF!</v>
      </c>
      <c r="C255" s="36" t="e">
        <f>#REF!</f>
        <v>#REF!</v>
      </c>
      <c r="D255" s="14" t="e">
        <f>#REF!</f>
        <v>#REF!</v>
      </c>
      <c r="E255" s="4" t="e">
        <f>#REF!</f>
        <v>#REF!</v>
      </c>
      <c r="F255" s="36" t="e">
        <f>#REF!</f>
        <v>#REF!</v>
      </c>
      <c r="G255" s="14" t="e">
        <f>#REF!</f>
        <v>#REF!</v>
      </c>
      <c r="H255" s="4" t="e">
        <f>#REF!</f>
        <v>#REF!</v>
      </c>
      <c r="I255" s="36" t="e">
        <f>#REF!</f>
        <v>#REF!</v>
      </c>
      <c r="J255" s="14" t="e">
        <f>#REF!</f>
        <v>#REF!</v>
      </c>
      <c r="K255" s="4" t="e">
        <f>#REF!</f>
        <v>#REF!</v>
      </c>
      <c r="L255" s="36" t="e">
        <f>#REF!</f>
        <v>#REF!</v>
      </c>
      <c r="M255" s="14" t="e">
        <f>#REF!</f>
        <v>#REF!</v>
      </c>
      <c r="N255" s="20"/>
      <c r="O255" s="20"/>
      <c r="P255" s="20"/>
      <c r="Q255" s="28"/>
      <c r="R255" s="28"/>
      <c r="S255" s="28"/>
      <c r="T255" s="20"/>
      <c r="U255" s="20"/>
      <c r="V255" s="20"/>
      <c r="W255" s="20"/>
      <c r="X255" s="20"/>
      <c r="Y255" s="20"/>
      <c r="Z255" s="20"/>
      <c r="AA255" s="20"/>
      <c r="AB255" s="20"/>
      <c r="AC255" s="20"/>
      <c r="AD255" s="20"/>
      <c r="AE255" s="20"/>
    </row>
    <row r="256" spans="1:31">
      <c r="A256" s="14" t="s">
        <v>32</v>
      </c>
      <c r="B256" s="4" t="e">
        <f>#REF!</f>
        <v>#REF!</v>
      </c>
      <c r="C256" s="36" t="e">
        <f>#REF!</f>
        <v>#REF!</v>
      </c>
      <c r="D256" s="14" t="e">
        <f>#REF!</f>
        <v>#REF!</v>
      </c>
      <c r="E256" s="4" t="e">
        <f>#REF!</f>
        <v>#REF!</v>
      </c>
      <c r="F256" s="36" t="e">
        <f>#REF!</f>
        <v>#REF!</v>
      </c>
      <c r="G256" s="14" t="e">
        <f>#REF!</f>
        <v>#REF!</v>
      </c>
      <c r="H256" s="4" t="e">
        <f>#REF!</f>
        <v>#REF!</v>
      </c>
      <c r="I256" s="36" t="e">
        <f>#REF!</f>
        <v>#REF!</v>
      </c>
      <c r="J256" s="14" t="e">
        <f>#REF!</f>
        <v>#REF!</v>
      </c>
      <c r="K256" s="4" t="e">
        <f>#REF!</f>
        <v>#REF!</v>
      </c>
      <c r="L256" s="36" t="e">
        <f>#REF!</f>
        <v>#REF!</v>
      </c>
      <c r="M256" s="14" t="e">
        <f>#REF!</f>
        <v>#REF!</v>
      </c>
      <c r="N256" s="20"/>
      <c r="O256" s="20"/>
      <c r="P256" s="20"/>
      <c r="Q256" s="28"/>
      <c r="R256" s="28"/>
      <c r="S256" s="28"/>
      <c r="T256" s="20"/>
      <c r="U256" s="20"/>
      <c r="V256" s="20"/>
      <c r="W256" s="20"/>
      <c r="X256" s="20"/>
      <c r="Y256" s="20"/>
      <c r="Z256" s="20"/>
      <c r="AA256" s="20"/>
      <c r="AB256" s="20"/>
      <c r="AC256" s="20"/>
      <c r="AD256" s="20"/>
      <c r="AE256" s="20"/>
    </row>
    <row r="257" spans="1:31">
      <c r="A257" s="14" t="s">
        <v>33</v>
      </c>
      <c r="B257" s="4" t="e">
        <f>#REF!</f>
        <v>#REF!</v>
      </c>
      <c r="C257" s="36" t="e">
        <f>#REF!</f>
        <v>#REF!</v>
      </c>
      <c r="D257" s="14" t="e">
        <f>#REF!</f>
        <v>#REF!</v>
      </c>
      <c r="E257" s="4" t="e">
        <f>#REF!</f>
        <v>#REF!</v>
      </c>
      <c r="F257" s="36" t="e">
        <f>#REF!</f>
        <v>#REF!</v>
      </c>
      <c r="G257" s="14" t="e">
        <f>#REF!</f>
        <v>#REF!</v>
      </c>
      <c r="H257" s="4" t="e">
        <f>#REF!</f>
        <v>#REF!</v>
      </c>
      <c r="I257" s="36" t="e">
        <f>#REF!</f>
        <v>#REF!</v>
      </c>
      <c r="J257" s="14" t="e">
        <f>#REF!</f>
        <v>#REF!</v>
      </c>
      <c r="K257" s="4" t="e">
        <f>#REF!</f>
        <v>#REF!</v>
      </c>
      <c r="L257" s="36" t="e">
        <f>#REF!</f>
        <v>#REF!</v>
      </c>
      <c r="M257" s="14" t="e">
        <f>#REF!</f>
        <v>#REF!</v>
      </c>
      <c r="N257" s="20"/>
      <c r="O257" s="20"/>
      <c r="P257" s="20"/>
      <c r="Q257" s="28"/>
      <c r="R257" s="28"/>
      <c r="S257" s="28"/>
      <c r="T257" s="20"/>
      <c r="U257" s="20"/>
      <c r="V257" s="20"/>
      <c r="W257" s="20"/>
      <c r="X257" s="20"/>
      <c r="Y257" s="20"/>
      <c r="Z257" s="20"/>
      <c r="AA257" s="20"/>
      <c r="AB257" s="20"/>
      <c r="AC257" s="20"/>
      <c r="AD257" s="20"/>
      <c r="AE257" s="20"/>
    </row>
    <row r="258" spans="1:31">
      <c r="A258" s="14" t="s">
        <v>34</v>
      </c>
      <c r="B258" s="4" t="e">
        <f>#REF!</f>
        <v>#REF!</v>
      </c>
      <c r="C258" s="36" t="e">
        <f>#REF!</f>
        <v>#REF!</v>
      </c>
      <c r="D258" s="14" t="e">
        <f>#REF!</f>
        <v>#REF!</v>
      </c>
      <c r="E258" s="4" t="e">
        <f>#REF!</f>
        <v>#REF!</v>
      </c>
      <c r="F258" s="36" t="e">
        <f>#REF!</f>
        <v>#REF!</v>
      </c>
      <c r="G258" s="14" t="e">
        <f>#REF!</f>
        <v>#REF!</v>
      </c>
      <c r="H258" s="4" t="e">
        <f>#REF!</f>
        <v>#REF!</v>
      </c>
      <c r="I258" s="36" t="e">
        <f>#REF!</f>
        <v>#REF!</v>
      </c>
      <c r="J258" s="14" t="e">
        <f>#REF!</f>
        <v>#REF!</v>
      </c>
      <c r="K258" s="4" t="e">
        <f>#REF!</f>
        <v>#REF!</v>
      </c>
      <c r="L258" s="36" t="e">
        <f>#REF!</f>
        <v>#REF!</v>
      </c>
      <c r="M258" s="14" t="e">
        <f>#REF!</f>
        <v>#REF!</v>
      </c>
      <c r="N258" s="20"/>
      <c r="O258" s="20"/>
      <c r="P258" s="20"/>
      <c r="Q258" s="28"/>
      <c r="R258" s="28"/>
      <c r="S258" s="28"/>
      <c r="T258" s="20"/>
      <c r="U258" s="20"/>
      <c r="V258" s="20"/>
      <c r="W258" s="20"/>
      <c r="X258" s="20"/>
      <c r="Y258" s="20"/>
      <c r="Z258" s="20"/>
      <c r="AA258" s="20"/>
      <c r="AB258" s="20"/>
      <c r="AC258" s="20"/>
      <c r="AD258" s="20"/>
      <c r="AE258" s="20"/>
    </row>
    <row r="259" spans="1:31">
      <c r="A259" s="14" t="s">
        <v>35</v>
      </c>
      <c r="B259" s="4" t="e">
        <f>#REF!</f>
        <v>#REF!</v>
      </c>
      <c r="C259" s="36" t="e">
        <f>#REF!</f>
        <v>#REF!</v>
      </c>
      <c r="D259" s="14" t="e">
        <f>#REF!</f>
        <v>#REF!</v>
      </c>
      <c r="E259" s="4" t="e">
        <f>#REF!</f>
        <v>#REF!</v>
      </c>
      <c r="F259" s="36" t="e">
        <f>#REF!</f>
        <v>#REF!</v>
      </c>
      <c r="G259" s="14" t="e">
        <f>#REF!</f>
        <v>#REF!</v>
      </c>
      <c r="H259" s="4" t="e">
        <f>#REF!</f>
        <v>#REF!</v>
      </c>
      <c r="I259" s="36" t="e">
        <f>#REF!</f>
        <v>#REF!</v>
      </c>
      <c r="J259" s="14" t="e">
        <f>#REF!</f>
        <v>#REF!</v>
      </c>
      <c r="K259" s="4" t="e">
        <f>#REF!</f>
        <v>#REF!</v>
      </c>
      <c r="L259" s="36" t="e">
        <f>#REF!</f>
        <v>#REF!</v>
      </c>
      <c r="M259" s="14" t="e">
        <f>#REF!</f>
        <v>#REF!</v>
      </c>
      <c r="N259" s="20"/>
      <c r="O259" s="20"/>
      <c r="P259" s="20"/>
      <c r="Q259" s="28"/>
      <c r="R259" s="28"/>
      <c r="S259" s="28"/>
      <c r="T259" s="20"/>
      <c r="U259" s="20"/>
      <c r="V259" s="20"/>
      <c r="W259" s="20"/>
      <c r="X259" s="20"/>
      <c r="Y259" s="20"/>
      <c r="Z259" s="20"/>
      <c r="AA259" s="20"/>
      <c r="AB259" s="20"/>
      <c r="AC259" s="20"/>
      <c r="AD259" s="20"/>
      <c r="AE259" s="20"/>
    </row>
    <row r="260" spans="1:31">
      <c r="A260" s="14" t="s">
        <v>36</v>
      </c>
      <c r="B260" s="4" t="e">
        <f>#REF!</f>
        <v>#REF!</v>
      </c>
      <c r="C260" s="36" t="e">
        <f>#REF!</f>
        <v>#REF!</v>
      </c>
      <c r="D260" s="14" t="e">
        <f>#REF!</f>
        <v>#REF!</v>
      </c>
      <c r="E260" s="4" t="e">
        <f>#REF!</f>
        <v>#REF!</v>
      </c>
      <c r="F260" s="36" t="e">
        <f>#REF!</f>
        <v>#REF!</v>
      </c>
      <c r="G260" s="14" t="e">
        <f>#REF!</f>
        <v>#REF!</v>
      </c>
      <c r="H260" s="4" t="e">
        <f>#REF!</f>
        <v>#REF!</v>
      </c>
      <c r="I260" s="36" t="e">
        <f>#REF!</f>
        <v>#REF!</v>
      </c>
      <c r="J260" s="14" t="e">
        <f>#REF!</f>
        <v>#REF!</v>
      </c>
      <c r="K260" s="4" t="e">
        <f>#REF!</f>
        <v>#REF!</v>
      </c>
      <c r="L260" s="36" t="e">
        <f>#REF!</f>
        <v>#REF!</v>
      </c>
      <c r="M260" s="14" t="e">
        <f>#REF!</f>
        <v>#REF!</v>
      </c>
      <c r="N260" s="20"/>
      <c r="O260" s="20"/>
      <c r="P260" s="20"/>
      <c r="Q260" s="28"/>
      <c r="R260" s="28"/>
      <c r="S260" s="28"/>
      <c r="T260" s="20"/>
      <c r="U260" s="20"/>
      <c r="V260" s="20"/>
      <c r="W260" s="20"/>
      <c r="X260" s="20"/>
      <c r="Y260" s="20"/>
      <c r="Z260" s="20"/>
      <c r="AA260" s="20"/>
      <c r="AB260" s="20"/>
      <c r="AC260" s="20"/>
      <c r="AD260" s="20"/>
      <c r="AE260" s="20"/>
    </row>
    <row r="261" spans="1:31">
      <c r="A261" s="14" t="s">
        <v>37</v>
      </c>
      <c r="B261" s="4" t="e">
        <f>#REF!</f>
        <v>#REF!</v>
      </c>
      <c r="C261" s="36" t="e">
        <f>#REF!</f>
        <v>#REF!</v>
      </c>
      <c r="D261" s="14" t="e">
        <f>#REF!</f>
        <v>#REF!</v>
      </c>
      <c r="E261" s="4" t="e">
        <f>#REF!</f>
        <v>#REF!</v>
      </c>
      <c r="F261" s="36" t="e">
        <f>#REF!</f>
        <v>#REF!</v>
      </c>
      <c r="G261" s="14" t="e">
        <f>#REF!</f>
        <v>#REF!</v>
      </c>
      <c r="H261" s="4" t="e">
        <f>#REF!</f>
        <v>#REF!</v>
      </c>
      <c r="I261" s="36" t="e">
        <f>#REF!</f>
        <v>#REF!</v>
      </c>
      <c r="J261" s="14" t="e">
        <f>#REF!</f>
        <v>#REF!</v>
      </c>
      <c r="K261" s="4" t="e">
        <f>#REF!</f>
        <v>#REF!</v>
      </c>
      <c r="L261" s="36" t="e">
        <f>#REF!</f>
        <v>#REF!</v>
      </c>
      <c r="M261" s="14" t="e">
        <f>#REF!</f>
        <v>#REF!</v>
      </c>
      <c r="N261" s="20"/>
      <c r="O261" s="20"/>
      <c r="P261" s="20"/>
      <c r="Q261" s="20"/>
      <c r="R261" s="28"/>
      <c r="S261" s="28"/>
      <c r="T261" s="20"/>
      <c r="U261" s="20"/>
      <c r="V261" s="20"/>
      <c r="W261" s="20"/>
      <c r="X261" s="20"/>
      <c r="Y261" s="20"/>
      <c r="Z261" s="20"/>
      <c r="AA261" s="247"/>
      <c r="AB261" s="247"/>
      <c r="AC261" s="247"/>
      <c r="AD261" s="20"/>
      <c r="AE261" s="20"/>
    </row>
    <row r="262" spans="1:31">
      <c r="A262" s="14" t="s">
        <v>38</v>
      </c>
      <c r="B262" s="4" t="e">
        <f>#REF!</f>
        <v>#REF!</v>
      </c>
      <c r="C262" s="36" t="e">
        <f>#REF!</f>
        <v>#REF!</v>
      </c>
      <c r="D262" s="14" t="e">
        <f>#REF!</f>
        <v>#REF!</v>
      </c>
      <c r="E262" s="4" t="e">
        <f>#REF!</f>
        <v>#REF!</v>
      </c>
      <c r="F262" s="36" t="e">
        <f>#REF!</f>
        <v>#REF!</v>
      </c>
      <c r="G262" s="14" t="e">
        <f>#REF!</f>
        <v>#REF!</v>
      </c>
      <c r="H262" s="4" t="e">
        <f>#REF!</f>
        <v>#REF!</v>
      </c>
      <c r="I262" s="36" t="e">
        <f>#REF!</f>
        <v>#REF!</v>
      </c>
      <c r="J262" s="14" t="e">
        <f>#REF!</f>
        <v>#REF!</v>
      </c>
      <c r="K262" s="4" t="e">
        <f>#REF!</f>
        <v>#REF!</v>
      </c>
      <c r="L262" s="36" t="e">
        <f>#REF!</f>
        <v>#REF!</v>
      </c>
      <c r="M262" s="14" t="e">
        <f>#REF!</f>
        <v>#REF!</v>
      </c>
      <c r="N262" s="20"/>
      <c r="O262" s="20"/>
      <c r="P262" s="20"/>
      <c r="Q262" s="20"/>
      <c r="R262" s="20"/>
      <c r="S262" s="20"/>
      <c r="T262" s="20"/>
      <c r="U262" s="20"/>
      <c r="V262" s="20"/>
      <c r="W262" s="20"/>
      <c r="X262" s="20"/>
      <c r="Y262" s="20"/>
      <c r="Z262" s="20"/>
      <c r="AA262" s="20"/>
      <c r="AB262" s="20"/>
      <c r="AC262" s="20"/>
      <c r="AD262" s="20"/>
      <c r="AE262" s="20"/>
    </row>
    <row r="263" spans="1:31" ht="24.75" thickBot="1">
      <c r="A263" s="14" t="s">
        <v>39</v>
      </c>
      <c r="B263" s="4" t="e">
        <f>#REF!</f>
        <v>#REF!</v>
      </c>
      <c r="C263" s="36" t="e">
        <f>#REF!</f>
        <v>#REF!</v>
      </c>
      <c r="D263" s="14" t="e">
        <f>#REF!</f>
        <v>#REF!</v>
      </c>
      <c r="E263" s="4" t="e">
        <f>#REF!</f>
        <v>#REF!</v>
      </c>
      <c r="F263" s="36" t="e">
        <f>#REF!</f>
        <v>#REF!</v>
      </c>
      <c r="G263" s="14" t="e">
        <f>#REF!</f>
        <v>#REF!</v>
      </c>
      <c r="H263" s="4" t="e">
        <f>#REF!</f>
        <v>#REF!</v>
      </c>
      <c r="I263" s="36" t="e">
        <f>#REF!</f>
        <v>#REF!</v>
      </c>
      <c r="J263" s="14" t="e">
        <f>#REF!</f>
        <v>#REF!</v>
      </c>
      <c r="K263" s="4" t="e">
        <f>#REF!</f>
        <v>#REF!</v>
      </c>
      <c r="L263" s="36" t="e">
        <f>#REF!</f>
        <v>#REF!</v>
      </c>
      <c r="M263" s="14" t="e">
        <f>#REF!</f>
        <v>#REF!</v>
      </c>
      <c r="N263" s="20"/>
      <c r="O263" s="20"/>
      <c r="P263" s="20"/>
      <c r="Q263" s="20"/>
      <c r="R263" s="20"/>
      <c r="S263" s="20"/>
      <c r="T263" s="20"/>
      <c r="U263" s="20"/>
      <c r="V263" s="20"/>
      <c r="W263" s="20"/>
      <c r="X263" s="20"/>
      <c r="Y263" s="20"/>
      <c r="Z263" s="20"/>
      <c r="AA263" s="20"/>
      <c r="AB263" s="20"/>
      <c r="AC263" s="20"/>
      <c r="AD263" s="20"/>
      <c r="AE263" s="20"/>
    </row>
    <row r="264" spans="1:31" ht="25.5" thickTop="1" thickBot="1">
      <c r="A264" s="15" t="s">
        <v>45</v>
      </c>
      <c r="B264" s="16" t="e">
        <f>#REF!</f>
        <v>#REF!</v>
      </c>
      <c r="C264" s="37" t="e">
        <f>#REF!</f>
        <v>#REF!</v>
      </c>
      <c r="D264" s="17" t="e">
        <f>#REF!</f>
        <v>#REF!</v>
      </c>
      <c r="E264" s="16" t="e">
        <f>#REF!</f>
        <v>#REF!</v>
      </c>
      <c r="F264" s="37" t="e">
        <f>#REF!</f>
        <v>#REF!</v>
      </c>
      <c r="G264" s="17" t="e">
        <f>#REF!</f>
        <v>#REF!</v>
      </c>
      <c r="H264" s="16" t="e">
        <f>#REF!</f>
        <v>#REF!</v>
      </c>
      <c r="I264" s="37" t="e">
        <f>#REF!</f>
        <v>#REF!</v>
      </c>
      <c r="J264" s="17" t="e">
        <f>#REF!</f>
        <v>#REF!</v>
      </c>
      <c r="K264" s="16" t="e">
        <f>#REF!</f>
        <v>#REF!</v>
      </c>
      <c r="L264" s="37" t="e">
        <f>#REF!</f>
        <v>#REF!</v>
      </c>
      <c r="M264" s="17" t="e">
        <f>#REF!</f>
        <v>#REF!</v>
      </c>
      <c r="N264" s="20"/>
      <c r="O264" s="20"/>
      <c r="P264" s="20"/>
      <c r="Q264" s="20"/>
      <c r="R264" s="20"/>
      <c r="S264" s="20"/>
      <c r="T264" s="20"/>
      <c r="U264" s="20"/>
      <c r="V264" s="20"/>
      <c r="W264" s="20"/>
      <c r="X264" s="20"/>
      <c r="Y264" s="20"/>
      <c r="Z264" s="20"/>
      <c r="AA264" s="20"/>
      <c r="AB264" s="20"/>
      <c r="AC264" s="20"/>
      <c r="AD264" s="20"/>
      <c r="AE264" s="20"/>
    </row>
    <row r="265" spans="1:31" ht="24.75" thickTop="1"/>
    <row r="267" spans="1:31" ht="24.75" thickBot="1"/>
    <row r="268" spans="1:31" ht="24.75" thickTop="1">
      <c r="A268" s="248" t="s">
        <v>16</v>
      </c>
      <c r="B268" s="250" t="s">
        <v>0</v>
      </c>
      <c r="C268" s="251"/>
      <c r="D268" s="252"/>
      <c r="E268" s="253" t="s">
        <v>1</v>
      </c>
      <c r="F268" s="254"/>
      <c r="G268" s="255"/>
      <c r="H268" s="250" t="s">
        <v>18</v>
      </c>
      <c r="I268" s="251"/>
      <c r="J268" s="252"/>
      <c r="K268" s="253" t="s">
        <v>19</v>
      </c>
      <c r="L268" s="254"/>
      <c r="M268" s="255"/>
      <c r="N268" s="247"/>
      <c r="O268" s="247"/>
      <c r="P268" s="247"/>
      <c r="Q268" s="247"/>
      <c r="R268" s="247"/>
      <c r="S268" s="247"/>
      <c r="W268" s="247"/>
      <c r="X268" s="247"/>
      <c r="Y268" s="247"/>
      <c r="Z268" s="247"/>
      <c r="AA268" s="247"/>
      <c r="AB268" s="247"/>
      <c r="AC268" s="247"/>
      <c r="AD268" s="247"/>
      <c r="AE268" s="247"/>
    </row>
    <row r="269" spans="1:31" ht="24.75" thickBot="1">
      <c r="A269" s="249"/>
      <c r="B269" s="5">
        <v>2018</v>
      </c>
      <c r="C269" s="6">
        <v>2017</v>
      </c>
      <c r="D269" s="7" t="s">
        <v>8</v>
      </c>
      <c r="E269" s="22">
        <v>2018</v>
      </c>
      <c r="F269" s="23">
        <v>2017</v>
      </c>
      <c r="G269" s="24" t="s">
        <v>8</v>
      </c>
      <c r="H269" s="8">
        <v>2018</v>
      </c>
      <c r="I269" s="6">
        <v>2017</v>
      </c>
      <c r="J269" s="7" t="s">
        <v>8</v>
      </c>
      <c r="K269" s="22">
        <v>2018</v>
      </c>
      <c r="L269" s="23">
        <v>2017</v>
      </c>
      <c r="M269" s="24" t="s">
        <v>8</v>
      </c>
      <c r="N269" s="25"/>
      <c r="O269" s="26"/>
      <c r="P269" s="27"/>
      <c r="Q269" s="25"/>
      <c r="R269" s="26"/>
      <c r="S269" s="27"/>
      <c r="T269" s="25"/>
      <c r="U269" s="26"/>
      <c r="V269" s="27"/>
      <c r="W269" s="25"/>
      <c r="X269" s="26"/>
      <c r="Y269" s="27"/>
      <c r="Z269" s="25"/>
      <c r="AA269" s="26"/>
      <c r="AB269" s="27"/>
      <c r="AC269" s="25"/>
      <c r="AD269" s="26"/>
      <c r="AE269" s="27"/>
    </row>
    <row r="270" spans="1:31" ht="24.75" thickTop="1">
      <c r="A270" s="13" t="s">
        <v>21</v>
      </c>
      <c r="B270" s="4" t="e">
        <f>#REF!</f>
        <v>#REF!</v>
      </c>
      <c r="C270" s="36" t="e">
        <f>#REF!</f>
        <v>#REF!</v>
      </c>
      <c r="D270" s="14" t="e">
        <f>#REF!</f>
        <v>#REF!</v>
      </c>
      <c r="E270" s="32" t="e">
        <f>#REF!</f>
        <v>#REF!</v>
      </c>
      <c r="F270" s="41" t="e">
        <f>#REF!</f>
        <v>#REF!</v>
      </c>
      <c r="G270" s="33" t="e">
        <f>#REF!</f>
        <v>#REF!</v>
      </c>
      <c r="H270" s="32" t="e">
        <f>#REF!</f>
        <v>#REF!</v>
      </c>
      <c r="I270" s="36" t="e">
        <f>#REF!</f>
        <v>#REF!</v>
      </c>
      <c r="J270" s="14" t="e">
        <f>#REF!</f>
        <v>#REF!</v>
      </c>
      <c r="K270" s="32" t="e">
        <f>#REF!</f>
        <v>#REF!</v>
      </c>
      <c r="L270" s="36" t="e">
        <f>#REF!</f>
        <v>#REF!</v>
      </c>
      <c r="M270" s="14" t="e">
        <f>#REF!</f>
        <v>#REF!</v>
      </c>
      <c r="N270" s="20"/>
      <c r="O270" s="20"/>
      <c r="P270" s="20"/>
      <c r="Q270" s="28"/>
      <c r="R270" s="28"/>
      <c r="S270" s="28"/>
      <c r="T270" s="20"/>
      <c r="U270" s="20"/>
      <c r="V270" s="20"/>
      <c r="W270" s="20"/>
      <c r="X270" s="20"/>
      <c r="Y270" s="20"/>
      <c r="Z270" s="20"/>
      <c r="AA270" s="20"/>
      <c r="AB270" s="20"/>
      <c r="AC270" s="20"/>
      <c r="AD270" s="20"/>
      <c r="AE270" s="20"/>
    </row>
    <row r="271" spans="1:31">
      <c r="A271" s="14" t="s">
        <v>22</v>
      </c>
      <c r="B271" s="4" t="e">
        <f>#REF!</f>
        <v>#REF!</v>
      </c>
      <c r="C271" s="36" t="e">
        <f>#REF!</f>
        <v>#REF!</v>
      </c>
      <c r="D271" s="14" t="e">
        <f>#REF!</f>
        <v>#REF!</v>
      </c>
      <c r="E271" s="32" t="e">
        <f>#REF!</f>
        <v>#REF!</v>
      </c>
      <c r="F271" s="41" t="e">
        <f>#REF!</f>
        <v>#REF!</v>
      </c>
      <c r="G271" s="33" t="e">
        <f>#REF!</f>
        <v>#REF!</v>
      </c>
      <c r="H271" s="32" t="e">
        <f>#REF!</f>
        <v>#REF!</v>
      </c>
      <c r="I271" s="36" t="e">
        <f>#REF!</f>
        <v>#REF!</v>
      </c>
      <c r="J271" s="14" t="e">
        <f>#REF!</f>
        <v>#REF!</v>
      </c>
      <c r="K271" s="32" t="e">
        <f>#REF!</f>
        <v>#REF!</v>
      </c>
      <c r="L271" s="36" t="e">
        <f>#REF!</f>
        <v>#REF!</v>
      </c>
      <c r="M271" s="14" t="e">
        <f>#REF!</f>
        <v>#REF!</v>
      </c>
      <c r="N271" s="20"/>
      <c r="O271" s="20"/>
      <c r="P271" s="20"/>
      <c r="Q271" s="28"/>
      <c r="R271" s="28"/>
      <c r="S271" s="28"/>
      <c r="T271" s="20"/>
      <c r="U271" s="20"/>
      <c r="V271" s="20"/>
      <c r="W271" s="20"/>
      <c r="X271" s="20"/>
      <c r="Y271" s="20"/>
      <c r="Z271" s="20"/>
      <c r="AA271" s="20"/>
      <c r="AB271" s="20"/>
      <c r="AC271" s="20"/>
      <c r="AD271" s="20"/>
      <c r="AE271" s="20"/>
    </row>
    <row r="272" spans="1:31">
      <c r="A272" s="14" t="s">
        <v>23</v>
      </c>
      <c r="B272" s="4" t="e">
        <f>#REF!</f>
        <v>#REF!</v>
      </c>
      <c r="C272" s="36" t="e">
        <f>#REF!</f>
        <v>#REF!</v>
      </c>
      <c r="D272" s="14" t="e">
        <f>#REF!</f>
        <v>#REF!</v>
      </c>
      <c r="E272" s="32" t="e">
        <f>#REF!</f>
        <v>#REF!</v>
      </c>
      <c r="F272" s="41" t="e">
        <f>#REF!</f>
        <v>#REF!</v>
      </c>
      <c r="G272" s="33" t="e">
        <f>#REF!</f>
        <v>#REF!</v>
      </c>
      <c r="H272" s="32" t="e">
        <f>#REF!</f>
        <v>#REF!</v>
      </c>
      <c r="I272" s="36" t="e">
        <f>#REF!</f>
        <v>#REF!</v>
      </c>
      <c r="J272" s="14" t="e">
        <f>#REF!</f>
        <v>#REF!</v>
      </c>
      <c r="K272" s="32" t="e">
        <f>#REF!</f>
        <v>#REF!</v>
      </c>
      <c r="L272" s="36" t="e">
        <f>#REF!</f>
        <v>#REF!</v>
      </c>
      <c r="M272" s="14" t="e">
        <f>#REF!</f>
        <v>#REF!</v>
      </c>
      <c r="N272" s="20"/>
      <c r="O272" s="20"/>
      <c r="P272" s="20"/>
      <c r="Q272" s="28"/>
      <c r="R272" s="28"/>
      <c r="S272" s="28"/>
      <c r="T272" s="20"/>
      <c r="U272" s="20"/>
      <c r="V272" s="20"/>
      <c r="W272" s="20"/>
      <c r="X272" s="20"/>
      <c r="Y272" s="20"/>
      <c r="Z272" s="20"/>
      <c r="AA272" s="20"/>
      <c r="AB272" s="20"/>
      <c r="AC272" s="20"/>
      <c r="AD272" s="20"/>
      <c r="AE272" s="20"/>
    </row>
    <row r="273" spans="1:31">
      <c r="A273" s="14" t="s">
        <v>24</v>
      </c>
      <c r="B273" s="4" t="e">
        <f>#REF!</f>
        <v>#REF!</v>
      </c>
      <c r="C273" s="36" t="e">
        <f>#REF!</f>
        <v>#REF!</v>
      </c>
      <c r="D273" s="14" t="e">
        <f>#REF!</f>
        <v>#REF!</v>
      </c>
      <c r="E273" s="32" t="e">
        <f>#REF!</f>
        <v>#REF!</v>
      </c>
      <c r="F273" s="41" t="e">
        <f>#REF!</f>
        <v>#REF!</v>
      </c>
      <c r="G273" s="33" t="e">
        <f>#REF!</f>
        <v>#REF!</v>
      </c>
      <c r="H273" s="32" t="e">
        <f>#REF!</f>
        <v>#REF!</v>
      </c>
      <c r="I273" s="36" t="e">
        <f>#REF!</f>
        <v>#REF!</v>
      </c>
      <c r="J273" s="14" t="e">
        <f>#REF!</f>
        <v>#REF!</v>
      </c>
      <c r="K273" s="32" t="e">
        <f>#REF!</f>
        <v>#REF!</v>
      </c>
      <c r="L273" s="36" t="e">
        <f>#REF!</f>
        <v>#REF!</v>
      </c>
      <c r="M273" s="14" t="e">
        <f>#REF!</f>
        <v>#REF!</v>
      </c>
      <c r="N273" s="20"/>
      <c r="O273" s="20"/>
      <c r="P273" s="20"/>
      <c r="Q273" s="28"/>
      <c r="R273" s="28"/>
      <c r="S273" s="28"/>
      <c r="T273" s="20"/>
      <c r="U273" s="20"/>
      <c r="V273" s="20"/>
      <c r="W273" s="20"/>
      <c r="X273" s="20"/>
      <c r="Y273" s="20"/>
      <c r="Z273" s="20"/>
      <c r="AA273" s="20"/>
      <c r="AB273" s="20"/>
      <c r="AC273" s="20"/>
      <c r="AD273" s="20"/>
      <c r="AE273" s="20"/>
    </row>
    <row r="274" spans="1:31">
      <c r="A274" s="14" t="s">
        <v>40</v>
      </c>
      <c r="B274" s="4" t="e">
        <f>#REF!</f>
        <v>#REF!</v>
      </c>
      <c r="C274" s="36" t="e">
        <f>#REF!</f>
        <v>#REF!</v>
      </c>
      <c r="D274" s="14" t="e">
        <f>#REF!</f>
        <v>#REF!</v>
      </c>
      <c r="E274" s="32" t="e">
        <f>#REF!</f>
        <v>#REF!</v>
      </c>
      <c r="F274" s="41" t="e">
        <f>#REF!</f>
        <v>#REF!</v>
      </c>
      <c r="G274" s="33" t="e">
        <f>#REF!</f>
        <v>#REF!</v>
      </c>
      <c r="H274" s="32" t="e">
        <f>#REF!</f>
        <v>#REF!</v>
      </c>
      <c r="I274" s="36" t="e">
        <f>#REF!</f>
        <v>#REF!</v>
      </c>
      <c r="J274" s="14" t="e">
        <f>#REF!</f>
        <v>#REF!</v>
      </c>
      <c r="K274" s="32" t="e">
        <f>#REF!</f>
        <v>#REF!</v>
      </c>
      <c r="L274" s="36" t="e">
        <f>#REF!</f>
        <v>#REF!</v>
      </c>
      <c r="M274" s="14" t="e">
        <f>#REF!</f>
        <v>#REF!</v>
      </c>
      <c r="N274" s="20"/>
      <c r="O274" s="20"/>
      <c r="P274" s="20"/>
      <c r="Q274" s="28"/>
      <c r="R274" s="28"/>
      <c r="S274" s="28"/>
      <c r="T274" s="20"/>
      <c r="U274" s="20"/>
      <c r="V274" s="20"/>
      <c r="W274" s="20"/>
      <c r="X274" s="20"/>
      <c r="Y274" s="20"/>
      <c r="Z274" s="20"/>
      <c r="AA274" s="20"/>
      <c r="AB274" s="20"/>
      <c r="AC274" s="20"/>
      <c r="AD274" s="20"/>
      <c r="AE274" s="20"/>
    </row>
    <row r="275" spans="1:31">
      <c r="A275" s="14" t="s">
        <v>25</v>
      </c>
      <c r="B275" s="4" t="e">
        <f>#REF!</f>
        <v>#REF!</v>
      </c>
      <c r="C275" s="36" t="e">
        <f>#REF!</f>
        <v>#REF!</v>
      </c>
      <c r="D275" s="14" t="e">
        <f>#REF!</f>
        <v>#REF!</v>
      </c>
      <c r="E275" s="32" t="e">
        <f>#REF!</f>
        <v>#REF!</v>
      </c>
      <c r="F275" s="41" t="e">
        <f>#REF!</f>
        <v>#REF!</v>
      </c>
      <c r="G275" s="33" t="e">
        <f>#REF!</f>
        <v>#REF!</v>
      </c>
      <c r="H275" s="32" t="e">
        <f>#REF!</f>
        <v>#REF!</v>
      </c>
      <c r="I275" s="36" t="e">
        <f>#REF!</f>
        <v>#REF!</v>
      </c>
      <c r="J275" s="14" t="e">
        <f>#REF!</f>
        <v>#REF!</v>
      </c>
      <c r="K275" s="32" t="e">
        <f>#REF!</f>
        <v>#REF!</v>
      </c>
      <c r="L275" s="36" t="e">
        <f>#REF!</f>
        <v>#REF!</v>
      </c>
      <c r="M275" s="14" t="e">
        <f>#REF!</f>
        <v>#REF!</v>
      </c>
      <c r="N275" s="20"/>
      <c r="O275" s="20"/>
      <c r="P275" s="20"/>
      <c r="Q275" s="28"/>
      <c r="R275" s="28"/>
      <c r="S275" s="28"/>
      <c r="T275" s="20"/>
      <c r="U275" s="20"/>
      <c r="V275" s="20"/>
      <c r="W275" s="20"/>
      <c r="X275" s="20"/>
      <c r="Y275" s="20"/>
      <c r="Z275" s="20"/>
      <c r="AA275" s="20"/>
      <c r="AB275" s="20"/>
      <c r="AC275" s="20"/>
      <c r="AD275" s="20"/>
      <c r="AE275" s="20"/>
    </row>
    <row r="276" spans="1:31">
      <c r="A276" s="14" t="s">
        <v>26</v>
      </c>
      <c r="B276" s="4" t="e">
        <f>#REF!</f>
        <v>#REF!</v>
      </c>
      <c r="C276" s="36" t="e">
        <f>#REF!</f>
        <v>#REF!</v>
      </c>
      <c r="D276" s="14" t="e">
        <f>#REF!</f>
        <v>#REF!</v>
      </c>
      <c r="E276" s="32" t="e">
        <f>#REF!</f>
        <v>#REF!</v>
      </c>
      <c r="F276" s="41" t="e">
        <f>#REF!</f>
        <v>#REF!</v>
      </c>
      <c r="G276" s="33" t="e">
        <f>#REF!</f>
        <v>#REF!</v>
      </c>
      <c r="H276" s="32" t="e">
        <f>#REF!</f>
        <v>#REF!</v>
      </c>
      <c r="I276" s="36" t="e">
        <f>#REF!</f>
        <v>#REF!</v>
      </c>
      <c r="J276" s="14" t="e">
        <f>#REF!</f>
        <v>#REF!</v>
      </c>
      <c r="K276" s="32" t="e">
        <f>#REF!</f>
        <v>#REF!</v>
      </c>
      <c r="L276" s="36" t="e">
        <f>#REF!</f>
        <v>#REF!</v>
      </c>
      <c r="M276" s="14" t="e">
        <f>#REF!</f>
        <v>#REF!</v>
      </c>
      <c r="N276" s="20"/>
      <c r="O276" s="20"/>
      <c r="P276" s="20"/>
      <c r="Q276" s="28"/>
      <c r="R276" s="28"/>
      <c r="S276" s="28"/>
      <c r="T276" s="20"/>
      <c r="U276" s="20"/>
      <c r="V276" s="20"/>
      <c r="W276" s="20"/>
      <c r="X276" s="20"/>
      <c r="Y276" s="20"/>
      <c r="Z276" s="20"/>
      <c r="AA276" s="20"/>
      <c r="AB276" s="20"/>
      <c r="AC276" s="20"/>
      <c r="AD276" s="20"/>
      <c r="AE276" s="20"/>
    </row>
    <row r="277" spans="1:31">
      <c r="A277" s="14" t="s">
        <v>27</v>
      </c>
      <c r="B277" s="4" t="e">
        <f>#REF!</f>
        <v>#REF!</v>
      </c>
      <c r="C277" s="36" t="e">
        <f>#REF!</f>
        <v>#REF!</v>
      </c>
      <c r="D277" s="14" t="e">
        <f>#REF!</f>
        <v>#REF!</v>
      </c>
      <c r="E277" s="32" t="e">
        <f>#REF!</f>
        <v>#REF!</v>
      </c>
      <c r="F277" s="41" t="e">
        <f>#REF!</f>
        <v>#REF!</v>
      </c>
      <c r="G277" s="33" t="e">
        <f>#REF!</f>
        <v>#REF!</v>
      </c>
      <c r="H277" s="32" t="e">
        <f>#REF!</f>
        <v>#REF!</v>
      </c>
      <c r="I277" s="36" t="e">
        <f>#REF!</f>
        <v>#REF!</v>
      </c>
      <c r="J277" s="14" t="e">
        <f>#REF!</f>
        <v>#REF!</v>
      </c>
      <c r="K277" s="32" t="e">
        <f>#REF!</f>
        <v>#REF!</v>
      </c>
      <c r="L277" s="36" t="e">
        <f>#REF!</f>
        <v>#REF!</v>
      </c>
      <c r="M277" s="14" t="e">
        <f>#REF!</f>
        <v>#REF!</v>
      </c>
      <c r="N277" s="20"/>
      <c r="O277" s="20"/>
      <c r="P277" s="20"/>
      <c r="Q277" s="28"/>
      <c r="R277" s="28"/>
      <c r="S277" s="28"/>
      <c r="T277" s="20"/>
      <c r="U277" s="20"/>
      <c r="V277" s="20"/>
      <c r="W277" s="20"/>
      <c r="X277" s="20"/>
      <c r="Y277" s="20"/>
      <c r="Z277" s="20"/>
      <c r="AA277" s="20"/>
      <c r="AB277" s="20"/>
      <c r="AC277" s="20"/>
      <c r="AD277" s="20"/>
      <c r="AE277" s="20"/>
    </row>
    <row r="278" spans="1:31">
      <c r="A278" s="14" t="s">
        <v>28</v>
      </c>
      <c r="B278" s="4" t="e">
        <f>#REF!</f>
        <v>#REF!</v>
      </c>
      <c r="C278" s="36" t="e">
        <f>#REF!</f>
        <v>#REF!</v>
      </c>
      <c r="D278" s="14" t="e">
        <f>#REF!</f>
        <v>#REF!</v>
      </c>
      <c r="E278" s="32" t="e">
        <f>#REF!</f>
        <v>#REF!</v>
      </c>
      <c r="F278" s="41" t="e">
        <f>#REF!</f>
        <v>#REF!</v>
      </c>
      <c r="G278" s="33" t="e">
        <f>#REF!</f>
        <v>#REF!</v>
      </c>
      <c r="H278" s="32" t="e">
        <f>#REF!</f>
        <v>#REF!</v>
      </c>
      <c r="I278" s="36" t="e">
        <f>#REF!</f>
        <v>#REF!</v>
      </c>
      <c r="J278" s="14" t="e">
        <f>#REF!</f>
        <v>#REF!</v>
      </c>
      <c r="K278" s="32" t="e">
        <f>#REF!</f>
        <v>#REF!</v>
      </c>
      <c r="L278" s="36" t="e">
        <f>#REF!</f>
        <v>#REF!</v>
      </c>
      <c r="M278" s="14" t="e">
        <f>#REF!</f>
        <v>#REF!</v>
      </c>
      <c r="N278" s="20"/>
      <c r="O278" s="20"/>
      <c r="P278" s="20"/>
      <c r="Q278" s="28"/>
      <c r="R278" s="28"/>
      <c r="S278" s="28"/>
      <c r="T278" s="20"/>
      <c r="U278" s="20"/>
      <c r="V278" s="20"/>
      <c r="W278" s="20"/>
      <c r="X278" s="20"/>
      <c r="Y278" s="20"/>
      <c r="Z278" s="20"/>
      <c r="AA278" s="20"/>
      <c r="AB278" s="20"/>
      <c r="AC278" s="20"/>
      <c r="AD278" s="20"/>
      <c r="AE278" s="20"/>
    </row>
    <row r="279" spans="1:31">
      <c r="A279" s="14" t="s">
        <v>29</v>
      </c>
      <c r="B279" s="4" t="e">
        <f>#REF!</f>
        <v>#REF!</v>
      </c>
      <c r="C279" s="36" t="e">
        <f>#REF!</f>
        <v>#REF!</v>
      </c>
      <c r="D279" s="14" t="e">
        <f>#REF!</f>
        <v>#REF!</v>
      </c>
      <c r="E279" s="32" t="e">
        <f>#REF!</f>
        <v>#REF!</v>
      </c>
      <c r="F279" s="41" t="e">
        <f>#REF!</f>
        <v>#REF!</v>
      </c>
      <c r="G279" s="33" t="e">
        <f>#REF!</f>
        <v>#REF!</v>
      </c>
      <c r="H279" s="32" t="e">
        <f>#REF!</f>
        <v>#REF!</v>
      </c>
      <c r="I279" s="36" t="e">
        <f>#REF!</f>
        <v>#REF!</v>
      </c>
      <c r="J279" s="14" t="e">
        <f>#REF!</f>
        <v>#REF!</v>
      </c>
      <c r="K279" s="32" t="e">
        <f>#REF!</f>
        <v>#REF!</v>
      </c>
      <c r="L279" s="36" t="e">
        <f>#REF!</f>
        <v>#REF!</v>
      </c>
      <c r="M279" s="14" t="e">
        <f>#REF!</f>
        <v>#REF!</v>
      </c>
      <c r="N279" s="20"/>
      <c r="O279" s="20"/>
      <c r="P279" s="20"/>
      <c r="Q279" s="28"/>
      <c r="R279" s="28"/>
      <c r="S279" s="28"/>
      <c r="T279" s="20"/>
      <c r="U279" s="20"/>
      <c r="V279" s="20"/>
      <c r="W279" s="20"/>
      <c r="X279" s="20"/>
      <c r="Y279" s="20"/>
      <c r="Z279" s="20"/>
      <c r="AA279" s="20"/>
      <c r="AB279" s="20"/>
      <c r="AC279" s="20"/>
      <c r="AD279" s="20"/>
      <c r="AE279" s="20"/>
    </row>
    <row r="280" spans="1:31">
      <c r="A280" s="14" t="s">
        <v>30</v>
      </c>
      <c r="B280" s="4" t="e">
        <f>#REF!</f>
        <v>#REF!</v>
      </c>
      <c r="C280" s="36" t="e">
        <f>#REF!</f>
        <v>#REF!</v>
      </c>
      <c r="D280" s="14" t="e">
        <f>#REF!</f>
        <v>#REF!</v>
      </c>
      <c r="E280" s="32" t="e">
        <f>#REF!</f>
        <v>#REF!</v>
      </c>
      <c r="F280" s="41" t="e">
        <f>#REF!</f>
        <v>#REF!</v>
      </c>
      <c r="G280" s="33" t="e">
        <f>#REF!</f>
        <v>#REF!</v>
      </c>
      <c r="H280" s="32" t="e">
        <f>#REF!</f>
        <v>#REF!</v>
      </c>
      <c r="I280" s="36" t="e">
        <f>#REF!</f>
        <v>#REF!</v>
      </c>
      <c r="J280" s="14" t="e">
        <f>#REF!</f>
        <v>#REF!</v>
      </c>
      <c r="K280" s="32" t="e">
        <f>#REF!</f>
        <v>#REF!</v>
      </c>
      <c r="L280" s="36" t="e">
        <f>#REF!</f>
        <v>#REF!</v>
      </c>
      <c r="M280" s="14" t="e">
        <f>#REF!</f>
        <v>#REF!</v>
      </c>
      <c r="N280" s="20"/>
      <c r="O280" s="20"/>
      <c r="P280" s="20"/>
      <c r="Q280" s="28"/>
      <c r="R280" s="28"/>
      <c r="S280" s="28"/>
      <c r="T280" s="20"/>
      <c r="U280" s="20"/>
      <c r="V280" s="20"/>
      <c r="W280" s="20"/>
      <c r="X280" s="20"/>
      <c r="Y280" s="20"/>
      <c r="Z280" s="20"/>
      <c r="AA280" s="20"/>
      <c r="AB280" s="20"/>
      <c r="AC280" s="20"/>
      <c r="AD280" s="20"/>
      <c r="AE280" s="20"/>
    </row>
    <row r="281" spans="1:31">
      <c r="A281" s="14" t="s">
        <v>31</v>
      </c>
      <c r="B281" s="4" t="e">
        <f>#REF!</f>
        <v>#REF!</v>
      </c>
      <c r="C281" s="36" t="e">
        <f>#REF!</f>
        <v>#REF!</v>
      </c>
      <c r="D281" s="14" t="e">
        <f>#REF!</f>
        <v>#REF!</v>
      </c>
      <c r="E281" s="32" t="e">
        <f>#REF!</f>
        <v>#REF!</v>
      </c>
      <c r="F281" s="41" t="e">
        <f>#REF!</f>
        <v>#REF!</v>
      </c>
      <c r="G281" s="33" t="e">
        <f>#REF!</f>
        <v>#REF!</v>
      </c>
      <c r="H281" s="32" t="e">
        <f>#REF!</f>
        <v>#REF!</v>
      </c>
      <c r="I281" s="36" t="e">
        <f>#REF!</f>
        <v>#REF!</v>
      </c>
      <c r="J281" s="14" t="e">
        <f>#REF!</f>
        <v>#REF!</v>
      </c>
      <c r="K281" s="32" t="e">
        <f>#REF!</f>
        <v>#REF!</v>
      </c>
      <c r="L281" s="36" t="e">
        <f>#REF!</f>
        <v>#REF!</v>
      </c>
      <c r="M281" s="14" t="e">
        <f>#REF!</f>
        <v>#REF!</v>
      </c>
      <c r="N281" s="20"/>
      <c r="O281" s="20"/>
      <c r="P281" s="20"/>
      <c r="Q281" s="28"/>
      <c r="R281" s="28"/>
      <c r="S281" s="28"/>
      <c r="T281" s="20"/>
      <c r="U281" s="20"/>
      <c r="V281" s="20"/>
      <c r="W281" s="20"/>
      <c r="X281" s="20"/>
      <c r="Y281" s="20"/>
      <c r="Z281" s="20"/>
      <c r="AA281" s="20"/>
      <c r="AB281" s="20"/>
      <c r="AC281" s="20"/>
      <c r="AD281" s="20"/>
      <c r="AE281" s="20"/>
    </row>
    <row r="282" spans="1:31">
      <c r="A282" s="14" t="s">
        <v>32</v>
      </c>
      <c r="B282" s="4" t="e">
        <f>#REF!</f>
        <v>#REF!</v>
      </c>
      <c r="C282" s="36" t="e">
        <f>#REF!</f>
        <v>#REF!</v>
      </c>
      <c r="D282" s="14" t="e">
        <f>#REF!</f>
        <v>#REF!</v>
      </c>
      <c r="E282" s="32" t="e">
        <f>#REF!</f>
        <v>#REF!</v>
      </c>
      <c r="F282" s="41" t="e">
        <f>#REF!</f>
        <v>#REF!</v>
      </c>
      <c r="G282" s="33" t="e">
        <f>#REF!</f>
        <v>#REF!</v>
      </c>
      <c r="H282" s="32" t="e">
        <f>#REF!</f>
        <v>#REF!</v>
      </c>
      <c r="I282" s="36" t="e">
        <f>#REF!</f>
        <v>#REF!</v>
      </c>
      <c r="J282" s="14" t="e">
        <f>#REF!</f>
        <v>#REF!</v>
      </c>
      <c r="K282" s="32" t="e">
        <f>#REF!</f>
        <v>#REF!</v>
      </c>
      <c r="L282" s="36" t="e">
        <f>#REF!</f>
        <v>#REF!</v>
      </c>
      <c r="M282" s="14" t="e">
        <f>#REF!</f>
        <v>#REF!</v>
      </c>
      <c r="N282" s="20"/>
      <c r="O282" s="20"/>
      <c r="P282" s="20"/>
      <c r="Q282" s="28"/>
      <c r="R282" s="28"/>
      <c r="S282" s="28"/>
      <c r="T282" s="20"/>
      <c r="U282" s="20"/>
      <c r="V282" s="20"/>
      <c r="W282" s="20"/>
      <c r="X282" s="20"/>
      <c r="Y282" s="20"/>
      <c r="Z282" s="20"/>
      <c r="AA282" s="20"/>
      <c r="AB282" s="20"/>
      <c r="AC282" s="20"/>
      <c r="AD282" s="20"/>
      <c r="AE282" s="20"/>
    </row>
    <row r="283" spans="1:31">
      <c r="A283" s="14" t="s">
        <v>33</v>
      </c>
      <c r="B283" s="4" t="e">
        <f>#REF!</f>
        <v>#REF!</v>
      </c>
      <c r="C283" s="36" t="e">
        <f>#REF!</f>
        <v>#REF!</v>
      </c>
      <c r="D283" s="14" t="e">
        <f>#REF!</f>
        <v>#REF!</v>
      </c>
      <c r="E283" s="32" t="e">
        <f>#REF!</f>
        <v>#REF!</v>
      </c>
      <c r="F283" s="41" t="e">
        <f>#REF!</f>
        <v>#REF!</v>
      </c>
      <c r="G283" s="33" t="e">
        <f>#REF!</f>
        <v>#REF!</v>
      </c>
      <c r="H283" s="32" t="e">
        <f>#REF!</f>
        <v>#REF!</v>
      </c>
      <c r="I283" s="36" t="e">
        <f>#REF!</f>
        <v>#REF!</v>
      </c>
      <c r="J283" s="14" t="e">
        <f>#REF!</f>
        <v>#REF!</v>
      </c>
      <c r="K283" s="32" t="e">
        <f>#REF!</f>
        <v>#REF!</v>
      </c>
      <c r="L283" s="36" t="e">
        <f>#REF!</f>
        <v>#REF!</v>
      </c>
      <c r="M283" s="14" t="e">
        <f>#REF!</f>
        <v>#REF!</v>
      </c>
      <c r="N283" s="20"/>
      <c r="O283" s="20"/>
      <c r="P283" s="20"/>
      <c r="Q283" s="28"/>
      <c r="R283" s="28"/>
      <c r="S283" s="28"/>
      <c r="T283" s="20"/>
      <c r="U283" s="20"/>
      <c r="V283" s="20"/>
      <c r="W283" s="20"/>
      <c r="X283" s="20"/>
      <c r="Y283" s="20"/>
      <c r="Z283" s="20"/>
      <c r="AA283" s="20"/>
      <c r="AB283" s="20"/>
      <c r="AC283" s="20"/>
      <c r="AD283" s="20"/>
      <c r="AE283" s="20"/>
    </row>
    <row r="284" spans="1:31">
      <c r="A284" s="14" t="s">
        <v>34</v>
      </c>
      <c r="B284" s="4" t="e">
        <f>#REF!</f>
        <v>#REF!</v>
      </c>
      <c r="C284" s="36" t="e">
        <f>#REF!</f>
        <v>#REF!</v>
      </c>
      <c r="D284" s="14" t="e">
        <f>#REF!</f>
        <v>#REF!</v>
      </c>
      <c r="E284" s="32" t="e">
        <f>#REF!</f>
        <v>#REF!</v>
      </c>
      <c r="F284" s="41" t="e">
        <f>#REF!</f>
        <v>#REF!</v>
      </c>
      <c r="G284" s="33" t="e">
        <f>#REF!</f>
        <v>#REF!</v>
      </c>
      <c r="H284" s="32" t="e">
        <f>#REF!</f>
        <v>#REF!</v>
      </c>
      <c r="I284" s="36" t="e">
        <f>#REF!</f>
        <v>#REF!</v>
      </c>
      <c r="J284" s="14" t="e">
        <f>#REF!</f>
        <v>#REF!</v>
      </c>
      <c r="K284" s="32" t="e">
        <f>#REF!</f>
        <v>#REF!</v>
      </c>
      <c r="L284" s="36" t="e">
        <f>#REF!</f>
        <v>#REF!</v>
      </c>
      <c r="M284" s="14" t="e">
        <f>#REF!</f>
        <v>#REF!</v>
      </c>
      <c r="N284" s="20"/>
      <c r="O284" s="20"/>
      <c r="P284" s="20"/>
      <c r="Q284" s="28"/>
      <c r="R284" s="28"/>
      <c r="S284" s="28"/>
      <c r="T284" s="20"/>
      <c r="U284" s="20"/>
      <c r="V284" s="20"/>
      <c r="W284" s="20"/>
      <c r="X284" s="20"/>
      <c r="Y284" s="20"/>
      <c r="Z284" s="20"/>
      <c r="AA284" s="20"/>
      <c r="AB284" s="20"/>
      <c r="AC284" s="20"/>
      <c r="AD284" s="20"/>
      <c r="AE284" s="20"/>
    </row>
    <row r="285" spans="1:31">
      <c r="A285" s="14" t="s">
        <v>35</v>
      </c>
      <c r="B285" s="4" t="e">
        <f>#REF!</f>
        <v>#REF!</v>
      </c>
      <c r="C285" s="36" t="e">
        <f>#REF!</f>
        <v>#REF!</v>
      </c>
      <c r="D285" s="14" t="e">
        <f>#REF!</f>
        <v>#REF!</v>
      </c>
      <c r="E285" s="32" t="e">
        <f>#REF!</f>
        <v>#REF!</v>
      </c>
      <c r="F285" s="41" t="e">
        <f>#REF!</f>
        <v>#REF!</v>
      </c>
      <c r="G285" s="33" t="e">
        <f>#REF!</f>
        <v>#REF!</v>
      </c>
      <c r="H285" s="32" t="e">
        <f>#REF!</f>
        <v>#REF!</v>
      </c>
      <c r="I285" s="36" t="e">
        <f>#REF!</f>
        <v>#REF!</v>
      </c>
      <c r="J285" s="14" t="e">
        <f>#REF!</f>
        <v>#REF!</v>
      </c>
      <c r="K285" s="32" t="e">
        <f>#REF!</f>
        <v>#REF!</v>
      </c>
      <c r="L285" s="36" t="e">
        <f>#REF!</f>
        <v>#REF!</v>
      </c>
      <c r="M285" s="14" t="e">
        <f>#REF!</f>
        <v>#REF!</v>
      </c>
      <c r="N285" s="20"/>
      <c r="O285" s="20"/>
      <c r="P285" s="20"/>
      <c r="Q285" s="28"/>
      <c r="R285" s="28"/>
      <c r="S285" s="28"/>
      <c r="T285" s="20"/>
      <c r="U285" s="20"/>
      <c r="V285" s="20"/>
      <c r="W285" s="20"/>
      <c r="X285" s="20"/>
      <c r="Y285" s="20"/>
      <c r="Z285" s="20"/>
      <c r="AA285" s="20"/>
      <c r="AB285" s="20"/>
      <c r="AC285" s="20"/>
      <c r="AD285" s="20"/>
      <c r="AE285" s="20"/>
    </row>
    <row r="286" spans="1:31">
      <c r="A286" s="14" t="s">
        <v>36</v>
      </c>
      <c r="B286" s="4" t="e">
        <f>#REF!</f>
        <v>#REF!</v>
      </c>
      <c r="C286" s="36" t="e">
        <f>#REF!</f>
        <v>#REF!</v>
      </c>
      <c r="D286" s="14" t="e">
        <f>#REF!</f>
        <v>#REF!</v>
      </c>
      <c r="E286" s="32" t="e">
        <f>#REF!</f>
        <v>#REF!</v>
      </c>
      <c r="F286" s="41" t="e">
        <f>#REF!</f>
        <v>#REF!</v>
      </c>
      <c r="G286" s="33" t="e">
        <f>#REF!</f>
        <v>#REF!</v>
      </c>
      <c r="H286" s="32" t="e">
        <f>#REF!</f>
        <v>#REF!</v>
      </c>
      <c r="I286" s="36" t="e">
        <f>#REF!</f>
        <v>#REF!</v>
      </c>
      <c r="J286" s="14" t="e">
        <f>#REF!</f>
        <v>#REF!</v>
      </c>
      <c r="K286" s="32" t="e">
        <f>#REF!</f>
        <v>#REF!</v>
      </c>
      <c r="L286" s="36" t="e">
        <f>#REF!</f>
        <v>#REF!</v>
      </c>
      <c r="M286" s="14" t="e">
        <f>#REF!</f>
        <v>#REF!</v>
      </c>
      <c r="N286" s="20"/>
      <c r="O286" s="20"/>
      <c r="P286" s="20"/>
      <c r="Q286" s="28"/>
      <c r="R286" s="28"/>
      <c r="S286" s="28"/>
      <c r="T286" s="20"/>
      <c r="U286" s="20"/>
      <c r="V286" s="20"/>
      <c r="W286" s="20"/>
      <c r="X286" s="20"/>
      <c r="Y286" s="20"/>
      <c r="Z286" s="20"/>
      <c r="AA286" s="20"/>
      <c r="AB286" s="20"/>
      <c r="AC286" s="20"/>
      <c r="AD286" s="20"/>
      <c r="AE286" s="20"/>
    </row>
    <row r="287" spans="1:31">
      <c r="A287" s="14" t="s">
        <v>37</v>
      </c>
      <c r="B287" s="4" t="e">
        <f>#REF!</f>
        <v>#REF!</v>
      </c>
      <c r="C287" s="36" t="e">
        <f>#REF!</f>
        <v>#REF!</v>
      </c>
      <c r="D287" s="14" t="e">
        <f>#REF!</f>
        <v>#REF!</v>
      </c>
      <c r="E287" s="32" t="e">
        <f>#REF!</f>
        <v>#REF!</v>
      </c>
      <c r="F287" s="41" t="e">
        <f>#REF!</f>
        <v>#REF!</v>
      </c>
      <c r="G287" s="33" t="e">
        <f>#REF!</f>
        <v>#REF!</v>
      </c>
      <c r="H287" s="32" t="e">
        <f>#REF!</f>
        <v>#REF!</v>
      </c>
      <c r="I287" s="36" t="e">
        <f>#REF!</f>
        <v>#REF!</v>
      </c>
      <c r="J287" s="14" t="e">
        <f>#REF!</f>
        <v>#REF!</v>
      </c>
      <c r="K287" s="32" t="e">
        <f>#REF!</f>
        <v>#REF!</v>
      </c>
      <c r="L287" s="36" t="e">
        <f>#REF!</f>
        <v>#REF!</v>
      </c>
      <c r="M287" s="14" t="e">
        <f>#REF!</f>
        <v>#REF!</v>
      </c>
      <c r="N287" s="20"/>
      <c r="O287" s="20"/>
      <c r="P287" s="20"/>
      <c r="Q287" s="20"/>
      <c r="R287" s="28"/>
      <c r="S287" s="28"/>
      <c r="T287" s="20"/>
      <c r="U287" s="20"/>
      <c r="V287" s="20"/>
      <c r="W287" s="20"/>
      <c r="X287" s="20"/>
      <c r="Y287" s="20"/>
      <c r="Z287" s="20"/>
      <c r="AA287" s="247"/>
      <c r="AB287" s="247"/>
      <c r="AC287" s="247"/>
      <c r="AD287" s="20"/>
      <c r="AE287" s="20"/>
    </row>
    <row r="288" spans="1:31">
      <c r="A288" s="14" t="s">
        <v>38</v>
      </c>
      <c r="B288" s="4" t="e">
        <f>#REF!</f>
        <v>#REF!</v>
      </c>
      <c r="C288" s="36" t="e">
        <f>#REF!</f>
        <v>#REF!</v>
      </c>
      <c r="D288" s="14" t="e">
        <f>#REF!</f>
        <v>#REF!</v>
      </c>
      <c r="E288" s="32" t="e">
        <f>#REF!</f>
        <v>#REF!</v>
      </c>
      <c r="F288" s="41" t="e">
        <f>#REF!</f>
        <v>#REF!</v>
      </c>
      <c r="G288" s="33" t="e">
        <f>#REF!</f>
        <v>#REF!</v>
      </c>
      <c r="H288" s="32" t="e">
        <f>#REF!</f>
        <v>#REF!</v>
      </c>
      <c r="I288" s="36" t="e">
        <f>#REF!</f>
        <v>#REF!</v>
      </c>
      <c r="J288" s="14" t="e">
        <f>#REF!</f>
        <v>#REF!</v>
      </c>
      <c r="K288" s="32" t="e">
        <f>#REF!</f>
        <v>#REF!</v>
      </c>
      <c r="L288" s="36" t="e">
        <f>#REF!</f>
        <v>#REF!</v>
      </c>
      <c r="M288" s="14" t="e">
        <f>#REF!</f>
        <v>#REF!</v>
      </c>
      <c r="N288" s="20"/>
      <c r="O288" s="20"/>
      <c r="P288" s="20"/>
      <c r="Q288" s="20"/>
      <c r="R288" s="20"/>
      <c r="S288" s="20"/>
      <c r="T288" s="20"/>
      <c r="U288" s="20"/>
      <c r="V288" s="20"/>
      <c r="W288" s="20"/>
      <c r="X288" s="20"/>
      <c r="Y288" s="20"/>
      <c r="Z288" s="20"/>
      <c r="AA288" s="20"/>
      <c r="AB288" s="20"/>
      <c r="AC288" s="20"/>
      <c r="AD288" s="20"/>
      <c r="AE288" s="20"/>
    </row>
    <row r="289" spans="1:31" ht="24.75" thickBot="1">
      <c r="A289" s="14" t="s">
        <v>39</v>
      </c>
      <c r="B289" s="4" t="e">
        <f>#REF!</f>
        <v>#REF!</v>
      </c>
      <c r="C289" s="36" t="e">
        <f>#REF!</f>
        <v>#REF!</v>
      </c>
      <c r="D289" s="14" t="e">
        <f>#REF!</f>
        <v>#REF!</v>
      </c>
      <c r="E289" s="32" t="e">
        <f>#REF!</f>
        <v>#REF!</v>
      </c>
      <c r="F289" s="41" t="e">
        <f>#REF!</f>
        <v>#REF!</v>
      </c>
      <c r="G289" s="33" t="e">
        <f>#REF!</f>
        <v>#REF!</v>
      </c>
      <c r="H289" s="32" t="e">
        <f>#REF!</f>
        <v>#REF!</v>
      </c>
      <c r="I289" s="36" t="e">
        <f>#REF!</f>
        <v>#REF!</v>
      </c>
      <c r="J289" s="14" t="e">
        <f>#REF!</f>
        <v>#REF!</v>
      </c>
      <c r="K289" s="32" t="e">
        <f>#REF!</f>
        <v>#REF!</v>
      </c>
      <c r="L289" s="36" t="e">
        <f>#REF!</f>
        <v>#REF!</v>
      </c>
      <c r="M289" s="14" t="e">
        <f>#REF!</f>
        <v>#REF!</v>
      </c>
      <c r="N289" s="20"/>
      <c r="O289" s="20"/>
      <c r="P289" s="20"/>
      <c r="Q289" s="20"/>
      <c r="R289" s="20"/>
      <c r="S289" s="20"/>
      <c r="T289" s="20"/>
      <c r="U289" s="20"/>
      <c r="V289" s="20"/>
      <c r="W289" s="20"/>
      <c r="X289" s="20"/>
      <c r="Y289" s="20"/>
      <c r="Z289" s="20"/>
      <c r="AA289" s="20"/>
      <c r="AB289" s="20"/>
      <c r="AC289" s="20"/>
      <c r="AD289" s="20"/>
      <c r="AE289" s="20"/>
    </row>
    <row r="290" spans="1:31" ht="25.5" thickTop="1" thickBot="1">
      <c r="A290" s="15" t="s">
        <v>45</v>
      </c>
      <c r="B290" s="16" t="e">
        <f>#REF!</f>
        <v>#REF!</v>
      </c>
      <c r="C290" s="37" t="e">
        <f>#REF!</f>
        <v>#REF!</v>
      </c>
      <c r="D290" s="17" t="e">
        <f>#REF!</f>
        <v>#REF!</v>
      </c>
      <c r="E290" s="34" t="e">
        <f>#REF!</f>
        <v>#REF!</v>
      </c>
      <c r="F290" s="42" t="e">
        <f>#REF!</f>
        <v>#REF!</v>
      </c>
      <c r="G290" s="35" t="e">
        <f>#REF!</f>
        <v>#REF!</v>
      </c>
      <c r="H290" s="34" t="e">
        <f>#REF!</f>
        <v>#REF!</v>
      </c>
      <c r="I290" s="37" t="e">
        <f>#REF!</f>
        <v>#REF!</v>
      </c>
      <c r="J290" s="17" t="e">
        <f>#REF!</f>
        <v>#REF!</v>
      </c>
      <c r="K290" s="34" t="e">
        <f>#REF!</f>
        <v>#REF!</v>
      </c>
      <c r="L290" s="37" t="e">
        <f>#REF!</f>
        <v>#REF!</v>
      </c>
      <c r="M290" s="17" t="e">
        <f>#REF!</f>
        <v>#REF!</v>
      </c>
      <c r="N290" s="20"/>
      <c r="O290" s="20"/>
      <c r="P290" s="20"/>
      <c r="Q290" s="20"/>
      <c r="R290" s="20"/>
      <c r="S290" s="20"/>
      <c r="T290" s="20"/>
      <c r="U290" s="20"/>
      <c r="V290" s="20"/>
      <c r="W290" s="20"/>
      <c r="X290" s="20"/>
      <c r="Y290" s="20"/>
      <c r="Z290" s="20"/>
      <c r="AA290" s="20"/>
      <c r="AB290" s="20"/>
      <c r="AC290" s="20"/>
      <c r="AD290" s="20"/>
      <c r="AE290" s="20"/>
    </row>
    <row r="291" spans="1:31" ht="24.75" thickTop="1"/>
  </sheetData>
  <mergeCells count="151">
    <mergeCell ref="AA155:AC155"/>
    <mergeCell ref="AC83:AE83"/>
    <mergeCell ref="AA102:AC102"/>
    <mergeCell ref="A136:A137"/>
    <mergeCell ref="B136:D136"/>
    <mergeCell ref="E136:G136"/>
    <mergeCell ref="H136:J136"/>
    <mergeCell ref="K136:M136"/>
    <mergeCell ref="N136:P136"/>
    <mergeCell ref="Q136:S136"/>
    <mergeCell ref="W136:Y136"/>
    <mergeCell ref="Z136:AB136"/>
    <mergeCell ref="AC136:AE136"/>
    <mergeCell ref="A83:A84"/>
    <mergeCell ref="B83:D83"/>
    <mergeCell ref="E83:G83"/>
    <mergeCell ref="H83:J83"/>
    <mergeCell ref="K83:M83"/>
    <mergeCell ref="N83:P83"/>
    <mergeCell ref="Q83:S83"/>
    <mergeCell ref="W83:Y83"/>
    <mergeCell ref="Z83:AB83"/>
    <mergeCell ref="N110:P110"/>
    <mergeCell ref="Q110:S110"/>
    <mergeCell ref="N3:P3"/>
    <mergeCell ref="Q3:S3"/>
    <mergeCell ref="T3:V3"/>
    <mergeCell ref="W3:Y3"/>
    <mergeCell ref="Z3:AB3"/>
    <mergeCell ref="AC3:AE3"/>
    <mergeCell ref="A2:A4"/>
    <mergeCell ref="B2:G2"/>
    <mergeCell ref="H2:M2"/>
    <mergeCell ref="N2:S2"/>
    <mergeCell ref="T2:Y2"/>
    <mergeCell ref="Z2:AE2"/>
    <mergeCell ref="B3:D3"/>
    <mergeCell ref="E3:G3"/>
    <mergeCell ref="H3:J3"/>
    <mergeCell ref="K3:M3"/>
    <mergeCell ref="N30:P30"/>
    <mergeCell ref="Q30:S30"/>
    <mergeCell ref="T30:V30"/>
    <mergeCell ref="W30:Y30"/>
    <mergeCell ref="Z30:AB30"/>
    <mergeCell ref="AC30:AE30"/>
    <mergeCell ref="A29:A31"/>
    <mergeCell ref="B29:G29"/>
    <mergeCell ref="H29:M29"/>
    <mergeCell ref="N29:S29"/>
    <mergeCell ref="T29:Y29"/>
    <mergeCell ref="Z29:AE29"/>
    <mergeCell ref="B30:D30"/>
    <mergeCell ref="E30:G30"/>
    <mergeCell ref="H30:J30"/>
    <mergeCell ref="K30:M30"/>
    <mergeCell ref="N57:P57"/>
    <mergeCell ref="Q57:S57"/>
    <mergeCell ref="T57:V57"/>
    <mergeCell ref="W57:Y57"/>
    <mergeCell ref="Z57:AB57"/>
    <mergeCell ref="AC57:AE57"/>
    <mergeCell ref="A56:A58"/>
    <mergeCell ref="B56:G56"/>
    <mergeCell ref="H56:M56"/>
    <mergeCell ref="N56:S56"/>
    <mergeCell ref="T56:Y56"/>
    <mergeCell ref="Z56:AE56"/>
    <mergeCell ref="B57:D57"/>
    <mergeCell ref="E57:G57"/>
    <mergeCell ref="H57:J57"/>
    <mergeCell ref="K57:M57"/>
    <mergeCell ref="T110:V110"/>
    <mergeCell ref="W110:Y110"/>
    <mergeCell ref="Z110:AB110"/>
    <mergeCell ref="AC110:AE110"/>
    <mergeCell ref="A109:A111"/>
    <mergeCell ref="B109:G109"/>
    <mergeCell ref="H109:M109"/>
    <mergeCell ref="N109:S109"/>
    <mergeCell ref="T109:Y109"/>
    <mergeCell ref="Z109:AE109"/>
    <mergeCell ref="B110:D110"/>
    <mergeCell ref="E110:G110"/>
    <mergeCell ref="H110:J110"/>
    <mergeCell ref="K110:M110"/>
    <mergeCell ref="N163:P163"/>
    <mergeCell ref="Q163:S163"/>
    <mergeCell ref="T163:V163"/>
    <mergeCell ref="W163:Y163"/>
    <mergeCell ref="Z163:AB163"/>
    <mergeCell ref="AC163:AE163"/>
    <mergeCell ref="A162:A164"/>
    <mergeCell ref="B162:G162"/>
    <mergeCell ref="H162:M162"/>
    <mergeCell ref="N162:S162"/>
    <mergeCell ref="T162:Y162"/>
    <mergeCell ref="Z162:AE162"/>
    <mergeCell ref="B163:D163"/>
    <mergeCell ref="E163:G163"/>
    <mergeCell ref="H163:J163"/>
    <mergeCell ref="K163:M163"/>
    <mergeCell ref="N190:P190"/>
    <mergeCell ref="Q190:S190"/>
    <mergeCell ref="T190:V190"/>
    <mergeCell ref="W190:Y190"/>
    <mergeCell ref="Z190:AB190"/>
    <mergeCell ref="AC190:AE190"/>
    <mergeCell ref="A189:A191"/>
    <mergeCell ref="B189:G189"/>
    <mergeCell ref="H189:M189"/>
    <mergeCell ref="N189:S189"/>
    <mergeCell ref="T189:Y189"/>
    <mergeCell ref="Z189:AE189"/>
    <mergeCell ref="B190:D190"/>
    <mergeCell ref="E190:G190"/>
    <mergeCell ref="H190:J190"/>
    <mergeCell ref="K190:M190"/>
    <mergeCell ref="A242:A243"/>
    <mergeCell ref="B242:D242"/>
    <mergeCell ref="E242:G242"/>
    <mergeCell ref="H242:J242"/>
    <mergeCell ref="K242:M242"/>
    <mergeCell ref="A216:A217"/>
    <mergeCell ref="B216:D216"/>
    <mergeCell ref="E216:G216"/>
    <mergeCell ref="H216:J216"/>
    <mergeCell ref="K216:M216"/>
    <mergeCell ref="N242:P242"/>
    <mergeCell ref="Q242:S242"/>
    <mergeCell ref="W242:Y242"/>
    <mergeCell ref="Z242:AB242"/>
    <mergeCell ref="AC242:AE242"/>
    <mergeCell ref="AA261:AC261"/>
    <mergeCell ref="Q216:S216"/>
    <mergeCell ref="W216:Y216"/>
    <mergeCell ref="Z216:AB216"/>
    <mergeCell ref="AC216:AE216"/>
    <mergeCell ref="AA235:AC235"/>
    <mergeCell ref="N216:P216"/>
    <mergeCell ref="Q268:S268"/>
    <mergeCell ref="W268:Y268"/>
    <mergeCell ref="Z268:AB268"/>
    <mergeCell ref="AC268:AE268"/>
    <mergeCell ref="AA287:AC287"/>
    <mergeCell ref="A268:A269"/>
    <mergeCell ref="B268:D268"/>
    <mergeCell ref="E268:G268"/>
    <mergeCell ref="H268:J268"/>
    <mergeCell ref="K268:M268"/>
    <mergeCell ref="N268:P268"/>
  </mergeCells>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5</vt:i4>
      </vt:variant>
      <vt:variant>
        <vt:lpstr>ช่วงที่มีชื่อ</vt:lpstr>
      </vt:variant>
      <vt:variant>
        <vt:i4>4</vt:i4>
      </vt:variant>
    </vt:vector>
  </HeadingPairs>
  <TitlesOfParts>
    <vt:vector size="9" baseType="lpstr">
      <vt:lpstr>T-17.1 25632564</vt:lpstr>
      <vt:lpstr>T-17.1 2563</vt:lpstr>
      <vt:lpstr>T-17.2 2552- 2564</vt:lpstr>
      <vt:lpstr>T-17.2 2552- 2562</vt:lpstr>
      <vt:lpstr>สรุป61</vt:lpstr>
      <vt:lpstr>'T-17.1 2563'!Print_Titles</vt:lpstr>
      <vt:lpstr>'T-17.1 25632564'!Print_Titles</vt:lpstr>
      <vt:lpstr>'T-17.2 2552- 2562'!Print_Titles</vt:lpstr>
      <vt:lpstr>'T-17.2 2552- 2564'!Print_Titles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Microsoft</cp:lastModifiedBy>
  <cp:lastPrinted>2022-08-29T08:39:28Z</cp:lastPrinted>
  <dcterms:created xsi:type="dcterms:W3CDTF">2014-11-27T06:39:55Z</dcterms:created>
  <dcterms:modified xsi:type="dcterms:W3CDTF">2022-08-29T08:46:55Z</dcterms:modified>
</cp:coreProperties>
</file>