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ปี2564\Upload\"/>
    </mc:Choice>
  </mc:AlternateContent>
  <xr:revisionPtr revIDLastSave="0" documentId="13_ncr:1_{C8C71AC5-87F2-4125-B40A-CD0531F5A3F9}" xr6:coauthVersionLast="47" xr6:coauthVersionMax="47" xr10:uidLastSave="{00000000-0000-0000-0000-000000000000}"/>
  <bookViews>
    <workbookView xWindow="-108" yWindow="-108" windowWidth="23256" windowHeight="12576" xr2:uid="{C7EEAED5-3AD4-4F01-892C-C700222EC02B}"/>
  </bookViews>
  <sheets>
    <sheet name="T2_2564 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D34" i="1"/>
  <c r="D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B25" i="1"/>
  <c r="D24" i="1"/>
  <c r="C24" i="1"/>
  <c r="B24" i="1"/>
  <c r="D17" i="1"/>
  <c r="C17" i="1"/>
  <c r="C34" i="1" s="1"/>
  <c r="B17" i="1"/>
  <c r="B34" i="1" s="1"/>
  <c r="D13" i="1"/>
  <c r="C13" i="1"/>
  <c r="C30" i="1" s="1"/>
  <c r="B13" i="1"/>
  <c r="B30" i="1" s="1"/>
</calcChain>
</file>

<file path=xl/sharedStrings.xml><?xml version="1.0" encoding="utf-8"?>
<sst xmlns="http://schemas.openxmlformats.org/spreadsheetml/2006/main" count="42" uniqueCount="25">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</sst>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_-;\-* #,##0.0_-;_-* &quot;-&quot;?_-;_-@_-"/>
    <numFmt numFmtId="166" formatCode="0.0"/>
  </numFmts>
  <fonts count="11" x14ac:knownFonts="1"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horizontal="right" vertical="top"/>
    </xf>
    <xf numFmtId="0" fontId="7" fillId="0" borderId="0" xfId="0" applyFont="1" applyAlignment="1">
      <alignment vertical="top"/>
    </xf>
    <xf numFmtId="165" fontId="6" fillId="0" borderId="0" xfId="0" applyNumberFormat="1" applyFont="1" applyAlignment="1">
      <alignment horizontal="right" vertical="top"/>
    </xf>
    <xf numFmtId="165" fontId="4" fillId="0" borderId="0" xfId="0" applyNumberFormat="1" applyFont="1"/>
    <xf numFmtId="0" fontId="6" fillId="0" borderId="0" xfId="0" applyFont="1" applyAlignment="1">
      <alignment horizontal="left" vertical="top"/>
    </xf>
    <xf numFmtId="165" fontId="6" fillId="0" borderId="0" xfId="0" applyNumberFormat="1" applyFont="1"/>
    <xf numFmtId="164" fontId="6" fillId="0" borderId="0" xfId="0" applyNumberFormat="1" applyFont="1" applyAlignment="1">
      <alignment horizontal="left" vertical="top"/>
    </xf>
    <xf numFmtId="165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65" fontId="6" fillId="0" borderId="3" xfId="0" applyNumberFormat="1" applyFont="1" applyBorder="1" applyAlignment="1">
      <alignment horizontal="right" vertical="top"/>
    </xf>
    <xf numFmtId="0" fontId="9" fillId="0" borderId="0" xfId="0" applyFont="1"/>
    <xf numFmtId="166" fontId="1" fillId="0" borderId="0" xfId="0" applyNumberFormat="1" applyFont="1"/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83E4-9AC1-448E-A9C7-F732E202A494}">
  <sheetPr>
    <tabColor theme="8" tint="-0.249977111117893"/>
  </sheetPr>
  <dimension ref="A1:G42"/>
  <sheetViews>
    <sheetView tabSelected="1" topLeftCell="A20" zoomScaleNormal="100" workbookViewId="0">
      <selection activeCell="C33" sqref="C33"/>
    </sheetView>
  </sheetViews>
  <sheetFormatPr defaultColWidth="9.125" defaultRowHeight="15.6" x14ac:dyDescent="0.3"/>
  <cols>
    <col min="1" max="1" width="35.75" style="29" customWidth="1"/>
    <col min="2" max="2" width="19.25" style="1" customWidth="1"/>
    <col min="3" max="3" width="19.875" style="1" customWidth="1"/>
    <col min="4" max="4" width="18.75" style="1" customWidth="1"/>
    <col min="5" max="16384" width="9.125" style="1"/>
  </cols>
  <sheetData>
    <row r="1" spans="1:4" ht="8.25" customHeight="1" x14ac:dyDescent="0.3">
      <c r="A1" s="1"/>
    </row>
    <row r="2" spans="1:4" s="3" customFormat="1" ht="26.25" customHeight="1" x14ac:dyDescent="0.4">
      <c r="A2" s="2" t="s">
        <v>0</v>
      </c>
    </row>
    <row r="3" spans="1:4" s="3" customFormat="1" ht="9.6" customHeight="1" x14ac:dyDescent="0.4">
      <c r="A3" s="2"/>
    </row>
    <row r="4" spans="1:4" s="3" customFormat="1" ht="10.5" customHeight="1" x14ac:dyDescent="0.4">
      <c r="A4" s="2"/>
    </row>
    <row r="5" spans="1:4" s="3" customFormat="1" ht="26.25" customHeight="1" x14ac:dyDescent="0.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3">
      <c r="A6" s="6"/>
      <c r="B6" s="7" t="s">
        <v>5</v>
      </c>
      <c r="C6" s="7"/>
      <c r="D6" s="7"/>
    </row>
    <row r="7" spans="1:4" s="10" customFormat="1" ht="20.25" customHeight="1" x14ac:dyDescent="0.35">
      <c r="A7" s="8" t="s">
        <v>6</v>
      </c>
      <c r="B7" s="9">
        <v>220500</v>
      </c>
      <c r="C7" s="9">
        <v>111673</v>
      </c>
      <c r="D7" s="9">
        <v>108827</v>
      </c>
    </row>
    <row r="8" spans="1:4" s="10" customFormat="1" ht="6.75" customHeight="1" x14ac:dyDescent="0.35">
      <c r="A8" s="8"/>
      <c r="B8" s="9"/>
      <c r="C8" s="9"/>
      <c r="D8" s="9"/>
    </row>
    <row r="9" spans="1:4" s="10" customFormat="1" ht="20.25" customHeight="1" x14ac:dyDescent="0.35">
      <c r="A9" s="11" t="s">
        <v>7</v>
      </c>
      <c r="B9" s="12">
        <v>12382</v>
      </c>
      <c r="C9" s="12">
        <v>6850</v>
      </c>
      <c r="D9" s="12">
        <v>5532</v>
      </c>
    </row>
    <row r="10" spans="1:4" s="10" customFormat="1" ht="20.25" customHeight="1" x14ac:dyDescent="0.35">
      <c r="A10" s="13" t="s">
        <v>8</v>
      </c>
      <c r="B10" s="12">
        <v>41000</v>
      </c>
      <c r="C10" s="12">
        <v>17847</v>
      </c>
      <c r="D10" s="12">
        <v>23153</v>
      </c>
    </row>
    <row r="11" spans="1:4" s="10" customFormat="1" ht="20.25" customHeight="1" x14ac:dyDescent="0.35">
      <c r="A11" s="14" t="s">
        <v>9</v>
      </c>
      <c r="B11" s="12">
        <v>55859</v>
      </c>
      <c r="C11" s="12">
        <v>32334</v>
      </c>
      <c r="D11" s="12">
        <v>23525</v>
      </c>
    </row>
    <row r="12" spans="1:4" s="10" customFormat="1" ht="20.25" customHeight="1" x14ac:dyDescent="0.35">
      <c r="A12" s="14" t="s">
        <v>10</v>
      </c>
      <c r="B12" s="12">
        <v>40227</v>
      </c>
      <c r="C12" s="12">
        <v>23130</v>
      </c>
      <c r="D12" s="12">
        <v>17097</v>
      </c>
    </row>
    <row r="13" spans="1:4" s="10" customFormat="1" ht="20.25" customHeight="1" x14ac:dyDescent="0.35">
      <c r="A13" s="13" t="s">
        <v>11</v>
      </c>
      <c r="B13" s="12">
        <f>SUM(B14:B16)</f>
        <v>34732</v>
      </c>
      <c r="C13" s="12">
        <f t="shared" ref="C13:D13" si="0">SUM(C14:C16)</f>
        <v>17033</v>
      </c>
      <c r="D13" s="12">
        <f t="shared" si="0"/>
        <v>17699</v>
      </c>
    </row>
    <row r="14" spans="1:4" s="10" customFormat="1" ht="20.25" customHeight="1" x14ac:dyDescent="0.35">
      <c r="A14" s="14" t="s">
        <v>12</v>
      </c>
      <c r="B14" s="12">
        <v>24730</v>
      </c>
      <c r="C14" s="12">
        <v>12292</v>
      </c>
      <c r="D14" s="12">
        <v>12438</v>
      </c>
    </row>
    <row r="15" spans="1:4" s="10" customFormat="1" ht="20.25" customHeight="1" x14ac:dyDescent="0.35">
      <c r="A15" s="14" t="s">
        <v>13</v>
      </c>
      <c r="B15" s="12">
        <v>9995</v>
      </c>
      <c r="C15" s="12">
        <v>4741</v>
      </c>
      <c r="D15" s="12">
        <v>5254</v>
      </c>
    </row>
    <row r="16" spans="1:4" s="10" customFormat="1" ht="20.25" customHeight="1" x14ac:dyDescent="0.35">
      <c r="A16" s="15" t="s">
        <v>14</v>
      </c>
      <c r="B16" s="12">
        <v>7</v>
      </c>
      <c r="C16" s="12" t="s">
        <v>15</v>
      </c>
      <c r="D16" s="12">
        <v>7</v>
      </c>
    </row>
    <row r="17" spans="1:7" s="10" customFormat="1" ht="20.25" customHeight="1" x14ac:dyDescent="0.35">
      <c r="A17" s="13" t="s">
        <v>16</v>
      </c>
      <c r="B17" s="12">
        <f>SUM(B18:B20)</f>
        <v>34732</v>
      </c>
      <c r="C17" s="12">
        <f t="shared" ref="C17:D17" si="1">SUM(C18:C20)</f>
        <v>13655</v>
      </c>
      <c r="D17" s="12">
        <f t="shared" si="1"/>
        <v>21077</v>
      </c>
    </row>
    <row r="18" spans="1:7" s="10" customFormat="1" ht="20.25" customHeight="1" x14ac:dyDescent="0.35">
      <c r="A18" s="15" t="s">
        <v>17</v>
      </c>
      <c r="B18" s="12">
        <v>23020</v>
      </c>
      <c r="C18" s="12">
        <v>8188</v>
      </c>
      <c r="D18" s="12">
        <v>14832</v>
      </c>
    </row>
    <row r="19" spans="1:7" s="10" customFormat="1" ht="20.25" customHeight="1" x14ac:dyDescent="0.35">
      <c r="A19" s="15" t="s">
        <v>18</v>
      </c>
      <c r="B19" s="12">
        <v>7983</v>
      </c>
      <c r="C19" s="12">
        <v>4010</v>
      </c>
      <c r="D19" s="12">
        <v>3973</v>
      </c>
    </row>
    <row r="20" spans="1:7" s="10" customFormat="1" ht="20.25" customHeight="1" x14ac:dyDescent="0.35">
      <c r="A20" s="15" t="s">
        <v>19</v>
      </c>
      <c r="B20" s="12">
        <v>3729</v>
      </c>
      <c r="C20" s="12">
        <v>1457</v>
      </c>
      <c r="D20" s="12">
        <v>2272</v>
      </c>
    </row>
    <row r="21" spans="1:7" s="10" customFormat="1" ht="20.25" customHeight="1" x14ac:dyDescent="0.35">
      <c r="A21" s="14" t="s">
        <v>20</v>
      </c>
      <c r="B21" s="12">
        <v>495</v>
      </c>
      <c r="C21" s="12">
        <v>213</v>
      </c>
      <c r="D21" s="12">
        <v>282</v>
      </c>
    </row>
    <row r="22" spans="1:7" s="10" customFormat="1" ht="20.25" customHeight="1" x14ac:dyDescent="0.35">
      <c r="A22" s="14" t="s">
        <v>21</v>
      </c>
      <c r="B22" s="12">
        <v>1073</v>
      </c>
      <c r="C22" s="12">
        <v>611</v>
      </c>
      <c r="D22" s="12">
        <v>462</v>
      </c>
    </row>
    <row r="23" spans="1:7" s="10" customFormat="1" ht="20.25" customHeight="1" x14ac:dyDescent="0.35">
      <c r="A23" s="16"/>
      <c r="B23" s="17" t="s">
        <v>22</v>
      </c>
      <c r="C23" s="17"/>
      <c r="D23" s="17"/>
    </row>
    <row r="24" spans="1:7" s="10" customFormat="1" ht="20.25" customHeight="1" x14ac:dyDescent="0.35">
      <c r="A24" s="18" t="s">
        <v>6</v>
      </c>
      <c r="B24" s="19">
        <f>B7/$B$7*100</f>
        <v>100</v>
      </c>
      <c r="C24" s="19">
        <f>C7/$C$7*100</f>
        <v>100</v>
      </c>
      <c r="D24" s="19">
        <f>D7/$D$7*100</f>
        <v>100</v>
      </c>
    </row>
    <row r="25" spans="1:7" s="10" customFormat="1" ht="6.75" customHeight="1" x14ac:dyDescent="0.35">
      <c r="A25" s="18"/>
      <c r="B25" s="19">
        <f t="shared" ref="B25:B39" si="2">B8/$B$7*100</f>
        <v>0</v>
      </c>
      <c r="C25" s="19">
        <f t="shared" ref="C25:C39" si="3">C8/$C$7*100</f>
        <v>0</v>
      </c>
      <c r="D25" s="19"/>
    </row>
    <row r="26" spans="1:7" s="10" customFormat="1" ht="20.25" customHeight="1" x14ac:dyDescent="0.35">
      <c r="A26" s="20" t="s">
        <v>7</v>
      </c>
      <c r="B26" s="21">
        <f t="shared" si="2"/>
        <v>5.6154195011337862</v>
      </c>
      <c r="C26" s="21">
        <f t="shared" si="3"/>
        <v>6.1339804608096857</v>
      </c>
      <c r="D26" s="21">
        <f t="shared" ref="D26:D39" si="4">D9/$D$7*100</f>
        <v>5.0832973434901261</v>
      </c>
      <c r="E26" s="22"/>
      <c r="F26" s="22"/>
      <c r="G26" s="22"/>
    </row>
    <row r="27" spans="1:7" s="10" customFormat="1" ht="20.25" customHeight="1" x14ac:dyDescent="0.35">
      <c r="A27" s="16" t="s">
        <v>8</v>
      </c>
      <c r="B27" s="21">
        <f t="shared" si="2"/>
        <v>18.594104308390023</v>
      </c>
      <c r="C27" s="21">
        <f t="shared" si="3"/>
        <v>15.981481647309556</v>
      </c>
      <c r="D27" s="21">
        <f t="shared" si="4"/>
        <v>21.275051228095968</v>
      </c>
      <c r="E27" s="22"/>
      <c r="F27" s="22"/>
      <c r="G27" s="22"/>
    </row>
    <row r="28" spans="1:7" s="10" customFormat="1" ht="20.25" customHeight="1" x14ac:dyDescent="0.35">
      <c r="A28" s="23" t="s">
        <v>9</v>
      </c>
      <c r="B28" s="21">
        <f t="shared" si="2"/>
        <v>25.332879818594105</v>
      </c>
      <c r="C28" s="21">
        <f t="shared" si="3"/>
        <v>28.95417871822195</v>
      </c>
      <c r="D28" s="21">
        <f t="shared" si="4"/>
        <v>21.616878164426108</v>
      </c>
      <c r="E28" s="22"/>
      <c r="F28" s="22"/>
      <c r="G28" s="22"/>
    </row>
    <row r="29" spans="1:7" s="10" customFormat="1" ht="20.25" customHeight="1" x14ac:dyDescent="0.35">
      <c r="A29" s="23" t="s">
        <v>10</v>
      </c>
      <c r="B29" s="21">
        <f t="shared" si="2"/>
        <v>18.243537414965985</v>
      </c>
      <c r="C29" s="21">
        <f t="shared" si="3"/>
        <v>20.71225811073402</v>
      </c>
      <c r="D29" s="21">
        <f t="shared" si="4"/>
        <v>15.710255726979518</v>
      </c>
      <c r="E29" s="22"/>
      <c r="F29" s="22"/>
      <c r="G29" s="22"/>
    </row>
    <row r="30" spans="1:7" s="10" customFormat="1" ht="20.25" customHeight="1" x14ac:dyDescent="0.35">
      <c r="A30" s="16" t="s">
        <v>11</v>
      </c>
      <c r="B30" s="21">
        <f t="shared" si="2"/>
        <v>15.751473922902495</v>
      </c>
      <c r="C30" s="21">
        <f t="shared" si="3"/>
        <v>15.252567764813337</v>
      </c>
      <c r="D30" s="21">
        <v>16.2</v>
      </c>
      <c r="E30" s="22"/>
      <c r="F30" s="22"/>
      <c r="G30" s="22"/>
    </row>
    <row r="31" spans="1:7" s="10" customFormat="1" ht="20.25" customHeight="1" x14ac:dyDescent="0.35">
      <c r="A31" s="23" t="s">
        <v>12</v>
      </c>
      <c r="B31" s="21">
        <f t="shared" si="2"/>
        <v>11.215419501133788</v>
      </c>
      <c r="C31" s="21">
        <f t="shared" si="3"/>
        <v>11.007136908652942</v>
      </c>
      <c r="D31" s="21">
        <f t="shared" si="4"/>
        <v>11.429149016328669</v>
      </c>
      <c r="E31" s="24"/>
      <c r="F31" s="24"/>
      <c r="G31" s="24"/>
    </row>
    <row r="32" spans="1:7" s="10" customFormat="1" ht="20.25" customHeight="1" x14ac:dyDescent="0.35">
      <c r="A32" s="23" t="s">
        <v>13</v>
      </c>
      <c r="B32" s="21">
        <v>4.5999999999999996</v>
      </c>
      <c r="C32" s="21">
        <v>4.3</v>
      </c>
      <c r="D32" s="21">
        <f t="shared" si="4"/>
        <v>4.8278460308563131</v>
      </c>
      <c r="E32" s="24"/>
      <c r="F32" s="24"/>
      <c r="G32" s="24"/>
    </row>
    <row r="33" spans="1:7" s="10" customFormat="1" ht="20.25" customHeight="1" x14ac:dyDescent="0.35">
      <c r="A33" s="25" t="s">
        <v>14</v>
      </c>
      <c r="B33" s="26" t="s">
        <v>23</v>
      </c>
      <c r="C33" s="21" t="s">
        <v>15</v>
      </c>
      <c r="D33" s="26" t="s">
        <v>23</v>
      </c>
      <c r="E33" s="24"/>
      <c r="F33" s="24"/>
      <c r="G33" s="24"/>
    </row>
    <row r="34" spans="1:7" s="10" customFormat="1" ht="20.25" customHeight="1" x14ac:dyDescent="0.35">
      <c r="A34" s="16" t="s">
        <v>16</v>
      </c>
      <c r="B34" s="21">
        <f t="shared" si="2"/>
        <v>15.751473922902495</v>
      </c>
      <c r="C34" s="21">
        <f t="shared" si="3"/>
        <v>12.227664699614053</v>
      </c>
      <c r="D34" s="21">
        <f t="shared" si="4"/>
        <v>19.367436389866484</v>
      </c>
      <c r="E34" s="22"/>
      <c r="F34" s="22"/>
      <c r="G34" s="22"/>
    </row>
    <row r="35" spans="1:7" s="10" customFormat="1" ht="20.25" customHeight="1" x14ac:dyDescent="0.35">
      <c r="A35" s="25" t="s">
        <v>17</v>
      </c>
      <c r="B35" s="21">
        <v>10.5</v>
      </c>
      <c r="C35" s="21">
        <f t="shared" si="3"/>
        <v>7.3321214617678407</v>
      </c>
      <c r="D35" s="21">
        <f t="shared" si="4"/>
        <v>13.628970751743594</v>
      </c>
      <c r="E35" s="24"/>
      <c r="F35" s="24"/>
      <c r="G35" s="24"/>
    </row>
    <row r="36" spans="1:7" s="10" customFormat="1" ht="20.25" customHeight="1" x14ac:dyDescent="0.35">
      <c r="A36" s="25" t="s">
        <v>18</v>
      </c>
      <c r="B36" s="21">
        <f t="shared" si="2"/>
        <v>3.620408163265306</v>
      </c>
      <c r="C36" s="21">
        <f t="shared" si="3"/>
        <v>3.5908411164739911</v>
      </c>
      <c r="D36" s="21">
        <f t="shared" si="4"/>
        <v>3.6507484355904327</v>
      </c>
      <c r="E36" s="24"/>
      <c r="F36" s="24"/>
      <c r="G36" s="24"/>
    </row>
    <row r="37" spans="1:7" s="10" customFormat="1" ht="20.25" customHeight="1" x14ac:dyDescent="0.35">
      <c r="A37" s="25" t="s">
        <v>19</v>
      </c>
      <c r="B37" s="21">
        <f t="shared" si="2"/>
        <v>1.6911564625850342</v>
      </c>
      <c r="C37" s="21">
        <f t="shared" si="3"/>
        <v>1.3047021213722207</v>
      </c>
      <c r="D37" s="21">
        <f t="shared" si="4"/>
        <v>2.0877172025324597</v>
      </c>
      <c r="E37" s="24"/>
      <c r="F37" s="24"/>
      <c r="G37" s="24"/>
    </row>
    <row r="38" spans="1:7" s="10" customFormat="1" ht="20.25" customHeight="1" x14ac:dyDescent="0.35">
      <c r="A38" s="23" t="s">
        <v>20</v>
      </c>
      <c r="B38" s="21">
        <f t="shared" si="2"/>
        <v>0.22448979591836735</v>
      </c>
      <c r="C38" s="21">
        <f t="shared" si="3"/>
        <v>0.19073545082517707</v>
      </c>
      <c r="D38" s="21">
        <f t="shared" si="4"/>
        <v>0.25912687108897609</v>
      </c>
      <c r="E38" s="22"/>
      <c r="F38" s="22"/>
      <c r="G38" s="22"/>
    </row>
    <row r="39" spans="1:7" s="10" customFormat="1" ht="20.25" customHeight="1" x14ac:dyDescent="0.35">
      <c r="A39" s="27" t="s">
        <v>21</v>
      </c>
      <c r="B39" s="28">
        <f t="shared" si="2"/>
        <v>0.48662131519274382</v>
      </c>
      <c r="C39" s="28">
        <f t="shared" si="3"/>
        <v>0.54713314767222154</v>
      </c>
      <c r="D39" s="28">
        <f t="shared" si="4"/>
        <v>0.42452700157130124</v>
      </c>
      <c r="E39" s="22"/>
      <c r="F39" s="22"/>
      <c r="G39" s="22"/>
    </row>
    <row r="40" spans="1:7" ht="9.75" customHeight="1" x14ac:dyDescent="0.3">
      <c r="C40" s="30"/>
      <c r="D40" s="30"/>
    </row>
    <row r="41" spans="1:7" ht="16.2" customHeight="1" x14ac:dyDescent="0.4">
      <c r="A41" s="10" t="s">
        <v>24</v>
      </c>
      <c r="B41" s="31"/>
      <c r="C41" s="31"/>
      <c r="D41" s="31"/>
    </row>
    <row r="42" spans="1:7" ht="20.25" customHeight="1" x14ac:dyDescent="0.4">
      <c r="A42" s="31"/>
    </row>
  </sheetData>
  <mergeCells count="2">
    <mergeCell ref="B6:D6"/>
    <mergeCell ref="B23:D23"/>
  </mergeCells>
  <pageMargins left="0.7" right="0.7" top="0.75" bottom="0.75" header="0.3" footer="0.3"/>
  <pageSetup paperSize="9" scale="9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T2_2564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2022-03-08T09:24:28Z</dcterms:created>
  <dcterms:modified xsi:type="dcterms:W3CDTF">2022-03-08T09:24:38Z</dcterms:modified>
</cp:coreProperties>
</file>