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S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60" i="1"/>
  <c r="M60"/>
  <c r="L60"/>
  <c r="K60"/>
  <c r="J60"/>
  <c r="I60"/>
  <c r="H60"/>
  <c r="G60"/>
  <c r="F60"/>
  <c r="E60"/>
  <c r="D60"/>
  <c r="C60"/>
  <c r="B60"/>
  <c r="N59"/>
  <c r="M59"/>
  <c r="L59"/>
  <c r="K59"/>
  <c r="J59"/>
  <c r="I59"/>
  <c r="H59"/>
  <c r="G59"/>
  <c r="F59"/>
  <c r="E59"/>
  <c r="D59"/>
  <c r="C59"/>
  <c r="B59"/>
  <c r="N58"/>
  <c r="M58"/>
  <c r="L58"/>
  <c r="K58"/>
  <c r="J58"/>
  <c r="I58"/>
  <c r="H58"/>
  <c r="G58"/>
  <c r="F58"/>
  <c r="E58"/>
  <c r="D58"/>
  <c r="C58"/>
  <c r="B58"/>
  <c r="N57"/>
  <c r="M57"/>
  <c r="L57"/>
  <c r="K57"/>
  <c r="J57"/>
  <c r="I57"/>
  <c r="H57"/>
  <c r="G57"/>
  <c r="F57"/>
  <c r="E57"/>
  <c r="D57"/>
  <c r="C57"/>
  <c r="B57"/>
  <c r="N56"/>
  <c r="M56"/>
  <c r="L56"/>
  <c r="K56"/>
  <c r="J56"/>
  <c r="I56"/>
  <c r="H56"/>
  <c r="G56"/>
  <c r="F56"/>
  <c r="E56"/>
  <c r="D56"/>
  <c r="C56"/>
  <c r="B56"/>
  <c r="N55"/>
  <c r="M55"/>
  <c r="L55"/>
  <c r="K55"/>
  <c r="J55"/>
  <c r="I55"/>
  <c r="H55"/>
  <c r="G55"/>
  <c r="F55"/>
  <c r="E55"/>
  <c r="D55"/>
  <c r="C55"/>
  <c r="B55"/>
  <c r="N54"/>
  <c r="M54"/>
  <c r="L54"/>
  <c r="K54"/>
  <c r="J54"/>
  <c r="I54"/>
  <c r="H54"/>
  <c r="G54"/>
  <c r="F54"/>
  <c r="E54"/>
  <c r="D54"/>
  <c r="C54"/>
  <c r="B54"/>
  <c r="N53"/>
  <c r="M53"/>
  <c r="L53"/>
  <c r="K53"/>
  <c r="J53"/>
  <c r="I53"/>
  <c r="H53"/>
  <c r="G53"/>
  <c r="F53"/>
  <c r="E53"/>
  <c r="D53"/>
  <c r="C53"/>
  <c r="B53"/>
  <c r="N52"/>
  <c r="M52"/>
  <c r="L52"/>
  <c r="K52"/>
  <c r="J52"/>
  <c r="I52"/>
  <c r="H52"/>
  <c r="G52"/>
  <c r="F52"/>
  <c r="E52"/>
  <c r="D52"/>
  <c r="C52"/>
  <c r="B52"/>
  <c r="A47"/>
  <c r="N46"/>
  <c r="M46"/>
  <c r="L46"/>
  <c r="K46"/>
  <c r="J46"/>
  <c r="I46"/>
  <c r="H46"/>
  <c r="G46"/>
  <c r="F46"/>
  <c r="E46"/>
  <c r="D46"/>
  <c r="C46"/>
  <c r="B46"/>
  <c r="N45"/>
  <c r="M45"/>
  <c r="L45"/>
  <c r="K45"/>
  <c r="J45"/>
  <c r="I45"/>
  <c r="H45"/>
  <c r="G45"/>
  <c r="F45"/>
  <c r="E45"/>
  <c r="D45"/>
  <c r="C45"/>
  <c r="B45"/>
  <c r="N44"/>
  <c r="M44"/>
  <c r="L44"/>
  <c r="K44"/>
  <c r="J44"/>
  <c r="I44"/>
  <c r="H44"/>
  <c r="G44"/>
  <c r="F44"/>
  <c r="E44"/>
  <c r="D44"/>
  <c r="C44"/>
  <c r="B44"/>
  <c r="N43"/>
  <c r="M43"/>
  <c r="L43"/>
  <c r="K43"/>
  <c r="J43"/>
  <c r="I43"/>
  <c r="H43"/>
  <c r="G43"/>
  <c r="F43"/>
  <c r="E43"/>
  <c r="D43"/>
  <c r="C43"/>
  <c r="B43"/>
  <c r="N42"/>
  <c r="M42"/>
  <c r="L42"/>
  <c r="K42"/>
  <c r="J42"/>
  <c r="I42"/>
  <c r="H42"/>
  <c r="G42"/>
  <c r="F42"/>
  <c r="E42"/>
  <c r="D42"/>
  <c r="C42"/>
  <c r="B42"/>
  <c r="N41"/>
  <c r="M41"/>
  <c r="L41"/>
  <c r="K41"/>
  <c r="J41"/>
  <c r="I41"/>
  <c r="H41"/>
  <c r="G41"/>
  <c r="F41"/>
  <c r="E41"/>
  <c r="D41"/>
  <c r="C41"/>
  <c r="B41"/>
  <c r="N40"/>
  <c r="M40"/>
  <c r="L40"/>
  <c r="K40"/>
  <c r="J40"/>
  <c r="I40"/>
  <c r="H40"/>
  <c r="G40"/>
  <c r="F40"/>
  <c r="E40"/>
  <c r="D40"/>
  <c r="C40"/>
  <c r="B40"/>
  <c r="N39"/>
  <c r="M39"/>
  <c r="L39"/>
  <c r="K39"/>
  <c r="J39"/>
  <c r="I39"/>
  <c r="H39"/>
  <c r="G39"/>
  <c r="F39"/>
  <c r="E39"/>
  <c r="D39"/>
  <c r="C39"/>
  <c r="B39"/>
  <c r="N38"/>
  <c r="M38"/>
  <c r="L38"/>
  <c r="K38"/>
  <c r="J38"/>
  <c r="I38"/>
  <c r="H38"/>
  <c r="G38"/>
  <c r="F38"/>
  <c r="E38"/>
  <c r="D38"/>
  <c r="C38"/>
  <c r="B38"/>
  <c r="N37"/>
  <c r="M37"/>
  <c r="L37"/>
  <c r="K37"/>
  <c r="J37"/>
  <c r="I37"/>
  <c r="H37"/>
  <c r="G37"/>
  <c r="F37"/>
  <c r="E37"/>
  <c r="D37"/>
  <c r="C37"/>
  <c r="B37"/>
  <c r="N36"/>
  <c r="M36"/>
  <c r="L36"/>
  <c r="K36"/>
  <c r="J36"/>
  <c r="I36"/>
  <c r="H36"/>
  <c r="G36"/>
  <c r="F36"/>
  <c r="E36"/>
  <c r="D36"/>
  <c r="C36"/>
  <c r="B36"/>
  <c r="N35"/>
  <c r="M35"/>
  <c r="L35"/>
  <c r="K35"/>
  <c r="J35"/>
  <c r="I35"/>
  <c r="H35"/>
  <c r="G35"/>
  <c r="F35"/>
  <c r="E35"/>
  <c r="D35"/>
  <c r="C35"/>
  <c r="B35"/>
  <c r="N34"/>
  <c r="M34"/>
  <c r="L34"/>
  <c r="K34"/>
  <c r="J34"/>
  <c r="I34"/>
  <c r="H34"/>
  <c r="G34"/>
  <c r="F34"/>
  <c r="E34"/>
  <c r="D34"/>
  <c r="C34"/>
  <c r="B34"/>
  <c r="N33"/>
  <c r="M33"/>
  <c r="L33"/>
  <c r="K33"/>
  <c r="J33"/>
  <c r="I33"/>
  <c r="H33"/>
  <c r="G33"/>
  <c r="F33"/>
  <c r="E33"/>
  <c r="D33"/>
  <c r="C33"/>
  <c r="B33"/>
  <c r="N32"/>
  <c r="M32"/>
  <c r="L32"/>
  <c r="K32"/>
  <c r="J32"/>
  <c r="I32"/>
  <c r="H32"/>
  <c r="G32"/>
  <c r="F32"/>
  <c r="E32"/>
  <c r="D32"/>
  <c r="C32"/>
  <c r="B32"/>
  <c r="N31"/>
  <c r="M31"/>
  <c r="L31"/>
  <c r="K31"/>
  <c r="J31"/>
  <c r="I31"/>
  <c r="H31"/>
  <c r="G31"/>
  <c r="F31"/>
  <c r="E31"/>
  <c r="D31"/>
  <c r="C31"/>
  <c r="B31"/>
  <c r="N30"/>
  <c r="M30"/>
  <c r="L30"/>
  <c r="K30"/>
  <c r="J30"/>
  <c r="I30"/>
  <c r="H30"/>
  <c r="G30"/>
  <c r="F30"/>
  <c r="E30"/>
  <c r="D30"/>
  <c r="C30"/>
  <c r="B30"/>
  <c r="N29"/>
  <c r="M29"/>
  <c r="L29"/>
  <c r="K29"/>
  <c r="J29"/>
  <c r="I29"/>
  <c r="H29"/>
  <c r="G29"/>
  <c r="F29"/>
  <c r="E29"/>
  <c r="D29"/>
  <c r="C29"/>
  <c r="B29"/>
  <c r="N23"/>
  <c r="M23"/>
  <c r="L23"/>
  <c r="K23"/>
  <c r="J23"/>
  <c r="I23"/>
  <c r="H23"/>
  <c r="G23"/>
  <c r="F23"/>
  <c r="E23"/>
  <c r="D23"/>
  <c r="C23"/>
  <c r="B23"/>
  <c r="N22"/>
  <c r="M22"/>
  <c r="L22"/>
  <c r="K22"/>
  <c r="J22"/>
  <c r="I22"/>
  <c r="H22"/>
  <c r="G22"/>
  <c r="F22"/>
  <c r="E22"/>
  <c r="D22"/>
  <c r="C22"/>
  <c r="B22"/>
  <c r="N21"/>
  <c r="M21"/>
  <c r="L21"/>
  <c r="K21"/>
  <c r="J21"/>
  <c r="I21"/>
  <c r="H21"/>
  <c r="G21"/>
  <c r="F21"/>
  <c r="E21"/>
  <c r="D21"/>
  <c r="C21"/>
  <c r="B21"/>
  <c r="N20"/>
  <c r="M20"/>
  <c r="L20"/>
  <c r="K20"/>
  <c r="J20"/>
  <c r="I20"/>
  <c r="H20"/>
  <c r="G20"/>
  <c r="F20"/>
  <c r="E20"/>
  <c r="D20"/>
  <c r="C20"/>
  <c r="B20"/>
  <c r="N19"/>
  <c r="M19"/>
  <c r="L19"/>
  <c r="K19"/>
  <c r="J19"/>
  <c r="I19"/>
  <c r="H19"/>
  <c r="G19"/>
  <c r="F19"/>
  <c r="E19"/>
  <c r="D19"/>
  <c r="C19"/>
  <c r="B19"/>
  <c r="N18"/>
  <c r="M18"/>
  <c r="L18"/>
  <c r="K18"/>
  <c r="J18"/>
  <c r="I18"/>
  <c r="H18"/>
  <c r="G18"/>
  <c r="F18"/>
  <c r="E18"/>
  <c r="D18"/>
  <c r="C18"/>
  <c r="B18"/>
  <c r="N17"/>
  <c r="M17"/>
  <c r="L17"/>
  <c r="K17"/>
  <c r="J17"/>
  <c r="I17"/>
  <c r="H17"/>
  <c r="G17"/>
  <c r="F17"/>
  <c r="E17"/>
  <c r="D17"/>
  <c r="C17"/>
  <c r="B17"/>
  <c r="N16"/>
  <c r="M16"/>
  <c r="L16"/>
  <c r="K16"/>
  <c r="J16"/>
  <c r="I16"/>
  <c r="H16"/>
  <c r="G16"/>
  <c r="F16"/>
  <c r="E16"/>
  <c r="D16"/>
  <c r="C16"/>
  <c r="B16"/>
  <c r="N15"/>
  <c r="M15"/>
  <c r="L15"/>
  <c r="K15"/>
  <c r="J15"/>
  <c r="I15"/>
  <c r="H15"/>
  <c r="G15"/>
  <c r="F15"/>
  <c r="E15"/>
  <c r="D15"/>
  <c r="C15"/>
  <c r="B15"/>
  <c r="N14"/>
  <c r="M14"/>
  <c r="L14"/>
  <c r="K14"/>
  <c r="J14"/>
  <c r="I14"/>
  <c r="H14"/>
  <c r="G14"/>
  <c r="F14"/>
  <c r="E14"/>
  <c r="D14"/>
  <c r="C14"/>
  <c r="B14"/>
  <c r="N13"/>
  <c r="M13"/>
  <c r="L13"/>
  <c r="K13"/>
  <c r="J13"/>
  <c r="I13"/>
  <c r="H13"/>
  <c r="G13"/>
  <c r="F13"/>
  <c r="E13"/>
  <c r="D13"/>
  <c r="C13"/>
  <c r="B13"/>
  <c r="N12"/>
  <c r="M12"/>
  <c r="L12"/>
  <c r="K12"/>
  <c r="J12"/>
  <c r="I12"/>
  <c r="H12"/>
  <c r="G12"/>
  <c r="F12"/>
  <c r="E12"/>
  <c r="D12"/>
  <c r="C12"/>
  <c r="B12"/>
  <c r="N11"/>
  <c r="M11"/>
  <c r="L11"/>
  <c r="K11"/>
  <c r="J11"/>
  <c r="I11"/>
  <c r="H11"/>
  <c r="G11"/>
  <c r="F11"/>
  <c r="E11"/>
  <c r="D11"/>
  <c r="C11"/>
  <c r="B11"/>
  <c r="N10"/>
  <c r="M10"/>
  <c r="L10"/>
  <c r="K10"/>
  <c r="J10"/>
  <c r="I10"/>
  <c r="H10"/>
  <c r="G10"/>
  <c r="F10"/>
  <c r="E10"/>
  <c r="D10"/>
  <c r="C10"/>
  <c r="B10"/>
  <c r="N9"/>
  <c r="M9"/>
  <c r="L9"/>
  <c r="K9"/>
  <c r="J9"/>
  <c r="I9"/>
  <c r="H9"/>
  <c r="G9"/>
  <c r="F9"/>
  <c r="E9"/>
  <c r="D9"/>
  <c r="C9"/>
  <c r="B9"/>
  <c r="N8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<sst xmlns="http://schemas.openxmlformats.org/spreadsheetml/2006/main" count="116" uniqueCount="39">
  <si>
    <t>ตารางที่ 2  ประชากรอายุ 15 ปีขึ้นไป  จำแนกตามระดับการศึกษาที่สำเร็จและเพศ ภาคใต้ เป็นรายจังหวัด ไตรมาสที่ 1 (มกราคม - มีนาคม)  2564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</si>
  <si>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</si>
  <si>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</si>
  <si>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</si>
  <si>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</si>
  <si>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</si>
  <si>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</si>
  <si>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</si>
  <si>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</si>
  <si>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</si>
  <si>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</si>
  <si>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</si>
  <si>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</si>
  <si>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</si>
  <si>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</si>
  <si>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</si>
  <si>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</si>
  <si>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</si>
  <si>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</si>
  <si>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</si>
  <si>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</si>
  <si>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</si>
  <si>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</si>
  <si>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</si>
  <si>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</si>
  <si>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</si>
  <si>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</si>
  <si>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</si>
  <si>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2  ประชากรอายุ 15 ปีขึ้นไป  จำแนกตามระดับการศึกษาที่สำเร็จและเพศ ภาคใต้ เป็นรายจังหวัด ไตรมาสที่ 1 (มกราคม - มีนาคม)  2564  (ต่อ)</t>
  </si>
  <si>
    <t>มหาวิทยาลัย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</si>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</sst>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MA64\ma264\MA264(&#3617;.&#3588;.-&#3617;&#3637;.&#3588;.63)\&#3616;&#3634;&#3588;&#3651;&#3605;&#3657;%2026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7519966.0099999998</v>
          </cell>
          <cell r="C5">
            <v>332755.46000000002</v>
          </cell>
          <cell r="D5">
            <v>1352821.36</v>
          </cell>
          <cell r="E5">
            <v>1649381.54</v>
          </cell>
          <cell r="F5">
            <v>1379484.25</v>
          </cell>
          <cell r="G5">
            <v>1068770.3700000001</v>
          </cell>
          <cell r="H5">
            <v>279337.96999999997</v>
          </cell>
          <cell r="I5">
            <v>1483.92</v>
          </cell>
          <cell r="J5">
            <v>910977.52</v>
          </cell>
          <cell r="K5">
            <v>329624.63</v>
          </cell>
          <cell r="L5">
            <v>171362.05</v>
          </cell>
          <cell r="M5">
            <v>11435.22</v>
          </cell>
          <cell r="N5">
            <v>32531.72</v>
          </cell>
        </row>
        <row r="6">
          <cell r="B6">
            <v>3656830</v>
          </cell>
          <cell r="C6">
            <v>127097.1</v>
          </cell>
          <cell r="D6">
            <v>572191.80000000005</v>
          </cell>
          <cell r="E6">
            <v>906835.59</v>
          </cell>
          <cell r="F6">
            <v>736526.33</v>
          </cell>
          <cell r="G6">
            <v>545822.98</v>
          </cell>
          <cell r="H6">
            <v>159665.60000000001</v>
          </cell>
          <cell r="I6">
            <v>1221.8699999999999</v>
          </cell>
          <cell r="J6">
            <v>348040.35</v>
          </cell>
          <cell r="K6">
            <v>180433.1</v>
          </cell>
          <cell r="L6">
            <v>53070.15</v>
          </cell>
          <cell r="M6">
            <v>5240.51</v>
          </cell>
          <cell r="N6">
            <v>20684.62</v>
          </cell>
        </row>
        <row r="7">
          <cell r="B7">
            <v>3863136.01</v>
          </cell>
          <cell r="C7">
            <v>205658.36</v>
          </cell>
          <cell r="D7">
            <v>780629.56</v>
          </cell>
          <cell r="E7">
            <v>742545.96</v>
          </cell>
          <cell r="F7">
            <v>642957.92000000004</v>
          </cell>
          <cell r="G7">
            <v>522947.39</v>
          </cell>
          <cell r="H7">
            <v>119672.37</v>
          </cell>
          <cell r="I7">
            <v>262.05</v>
          </cell>
          <cell r="J7">
            <v>562937.16</v>
          </cell>
          <cell r="K7">
            <v>149191.53</v>
          </cell>
          <cell r="L7">
            <v>118291.9</v>
          </cell>
          <cell r="M7">
            <v>6194.72</v>
          </cell>
          <cell r="N7">
            <v>11847.11</v>
          </cell>
        </row>
        <row r="8">
          <cell r="B8">
            <v>1279739</v>
          </cell>
          <cell r="C8">
            <v>30335.919999999998</v>
          </cell>
          <cell r="D8">
            <v>291654.11</v>
          </cell>
          <cell r="E8">
            <v>272480.21000000002</v>
          </cell>
          <cell r="F8">
            <v>232114.17</v>
          </cell>
          <cell r="G8">
            <v>138830.39999999999</v>
          </cell>
          <cell r="H8">
            <v>59821.63</v>
          </cell>
          <cell r="I8" t="str">
            <v>-</v>
          </cell>
          <cell r="J8">
            <v>161400.19</v>
          </cell>
          <cell r="K8">
            <v>60944.93</v>
          </cell>
          <cell r="L8">
            <v>26981.67</v>
          </cell>
          <cell r="M8" t="str">
            <v>-</v>
          </cell>
          <cell r="N8">
            <v>5175.7700000000004</v>
          </cell>
        </row>
        <row r="9">
          <cell r="B9">
            <v>617709</v>
          </cell>
          <cell r="C9">
            <v>8764.41</v>
          </cell>
          <cell r="D9">
            <v>118747.57</v>
          </cell>
          <cell r="E9">
            <v>144055.39000000001</v>
          </cell>
          <cell r="F9">
            <v>123778.53</v>
          </cell>
          <cell r="G9">
            <v>73629.86</v>
          </cell>
          <cell r="H9">
            <v>34305.19</v>
          </cell>
          <cell r="I9" t="str">
            <v>-</v>
          </cell>
          <cell r="J9">
            <v>61053.5</v>
          </cell>
          <cell r="K9">
            <v>39197.85</v>
          </cell>
          <cell r="L9">
            <v>9449.8700000000008</v>
          </cell>
          <cell r="M9" t="str">
            <v>-</v>
          </cell>
          <cell r="N9">
            <v>4726.83</v>
          </cell>
        </row>
        <row r="10">
          <cell r="B10">
            <v>662030</v>
          </cell>
          <cell r="C10">
            <v>21571.51</v>
          </cell>
          <cell r="D10">
            <v>172906.54</v>
          </cell>
          <cell r="E10">
            <v>128424.82</v>
          </cell>
          <cell r="F10">
            <v>108335.64</v>
          </cell>
          <cell r="G10">
            <v>65200.54</v>
          </cell>
          <cell r="H10">
            <v>25516.44</v>
          </cell>
          <cell r="I10" t="str">
            <v>-</v>
          </cell>
          <cell r="J10">
            <v>100346.69</v>
          </cell>
          <cell r="K10">
            <v>21747.09</v>
          </cell>
          <cell r="L10">
            <v>17531.8</v>
          </cell>
          <cell r="M10" t="str">
            <v>-</v>
          </cell>
          <cell r="N10">
            <v>448.93</v>
          </cell>
        </row>
        <row r="11">
          <cell r="B11">
            <v>298254</v>
          </cell>
          <cell r="C11">
            <v>7271.77</v>
          </cell>
          <cell r="D11">
            <v>55973.58</v>
          </cell>
          <cell r="E11">
            <v>67970.080000000002</v>
          </cell>
          <cell r="F11">
            <v>58173.71</v>
          </cell>
          <cell r="G11">
            <v>46610.73</v>
          </cell>
          <cell r="H11">
            <v>8825.58</v>
          </cell>
          <cell r="I11">
            <v>62.09</v>
          </cell>
          <cell r="J11">
            <v>34071.019999999997</v>
          </cell>
          <cell r="K11">
            <v>11930.24</v>
          </cell>
          <cell r="L11">
            <v>6989.04</v>
          </cell>
          <cell r="M11" t="str">
            <v>-</v>
          </cell>
          <cell r="N11">
            <v>376.16</v>
          </cell>
        </row>
        <row r="12">
          <cell r="B12">
            <v>147312</v>
          </cell>
          <cell r="C12">
            <v>2892.52</v>
          </cell>
          <cell r="D12">
            <v>26246.91</v>
          </cell>
          <cell r="E12">
            <v>36107.9</v>
          </cell>
          <cell r="F12">
            <v>31762.41</v>
          </cell>
          <cell r="G12">
            <v>21733.279999999999</v>
          </cell>
          <cell r="H12">
            <v>4760.63</v>
          </cell>
          <cell r="I12">
            <v>27.37</v>
          </cell>
          <cell r="J12">
            <v>13111.74</v>
          </cell>
          <cell r="K12">
            <v>7773.05</v>
          </cell>
          <cell r="L12">
            <v>2520.0100000000002</v>
          </cell>
          <cell r="M12" t="str">
            <v>-</v>
          </cell>
          <cell r="N12">
            <v>376.16</v>
          </cell>
        </row>
        <row r="13">
          <cell r="B13">
            <v>150942</v>
          </cell>
          <cell r="C13">
            <v>4379.25</v>
          </cell>
          <cell r="D13">
            <v>29726.67</v>
          </cell>
          <cell r="E13">
            <v>31862.18</v>
          </cell>
          <cell r="F13">
            <v>26411.29</v>
          </cell>
          <cell r="G13">
            <v>24877.45</v>
          </cell>
          <cell r="H13">
            <v>4064.95</v>
          </cell>
          <cell r="I13">
            <v>34.72</v>
          </cell>
          <cell r="J13">
            <v>20959.28</v>
          </cell>
          <cell r="K13">
            <v>4157.1899999999996</v>
          </cell>
          <cell r="L13">
            <v>4469.03</v>
          </cell>
          <cell r="M13" t="str">
            <v>-</v>
          </cell>
          <cell r="N13" t="str">
            <v>-</v>
          </cell>
        </row>
        <row r="14">
          <cell r="B14">
            <v>219950</v>
          </cell>
          <cell r="C14">
            <v>11584.74</v>
          </cell>
          <cell r="D14">
            <v>40631.71</v>
          </cell>
          <cell r="E14">
            <v>58957.13</v>
          </cell>
          <cell r="F14">
            <v>39359.040000000001</v>
          </cell>
          <cell r="G14">
            <v>22172.52</v>
          </cell>
          <cell r="H14">
            <v>11386.7</v>
          </cell>
          <cell r="I14" t="str">
            <v>-</v>
          </cell>
          <cell r="J14">
            <v>25302.75</v>
          </cell>
          <cell r="K14">
            <v>6655.2</v>
          </cell>
          <cell r="L14">
            <v>3390.5</v>
          </cell>
          <cell r="M14">
            <v>431.28</v>
          </cell>
          <cell r="N14">
            <v>78.430000000000007</v>
          </cell>
        </row>
        <row r="15">
          <cell r="B15">
            <v>111414</v>
          </cell>
          <cell r="C15">
            <v>6777.51</v>
          </cell>
          <cell r="D15">
            <v>17583.61</v>
          </cell>
          <cell r="E15">
            <v>31984.76</v>
          </cell>
          <cell r="F15">
            <v>22314.98</v>
          </cell>
          <cell r="G15">
            <v>12328.46</v>
          </cell>
          <cell r="H15">
            <v>5592.28</v>
          </cell>
          <cell r="I15" t="str">
            <v>-</v>
          </cell>
          <cell r="J15">
            <v>9371.64</v>
          </cell>
          <cell r="K15">
            <v>3910.77</v>
          </cell>
          <cell r="L15">
            <v>1498.93</v>
          </cell>
          <cell r="M15">
            <v>51.05</v>
          </cell>
          <cell r="N15" t="str">
            <v>-</v>
          </cell>
        </row>
        <row r="16">
          <cell r="B16">
            <v>108536</v>
          </cell>
          <cell r="C16">
            <v>4807.2299999999996</v>
          </cell>
          <cell r="D16">
            <v>23048.1</v>
          </cell>
          <cell r="E16">
            <v>26972.37</v>
          </cell>
          <cell r="F16">
            <v>17044.07</v>
          </cell>
          <cell r="G16">
            <v>9844.0499999999993</v>
          </cell>
          <cell r="H16">
            <v>5794.42</v>
          </cell>
          <cell r="I16" t="str">
            <v>-</v>
          </cell>
          <cell r="J16">
            <v>15931.11</v>
          </cell>
          <cell r="K16">
            <v>2744.43</v>
          </cell>
          <cell r="L16">
            <v>1891.57</v>
          </cell>
          <cell r="M16">
            <v>380.23</v>
          </cell>
          <cell r="N16">
            <v>78.430000000000007</v>
          </cell>
        </row>
        <row r="17">
          <cell r="B17">
            <v>454206</v>
          </cell>
          <cell r="C17">
            <v>4723.6499999999996</v>
          </cell>
          <cell r="D17">
            <v>46050.59</v>
          </cell>
          <cell r="E17">
            <v>67565.22</v>
          </cell>
          <cell r="F17">
            <v>85818.41</v>
          </cell>
          <cell r="G17">
            <v>72676.27</v>
          </cell>
          <cell r="H17">
            <v>25034.38</v>
          </cell>
          <cell r="I17">
            <v>163.76</v>
          </cell>
          <cell r="J17">
            <v>101929.31</v>
          </cell>
          <cell r="K17">
            <v>33423.360000000001</v>
          </cell>
          <cell r="L17">
            <v>11247.43</v>
          </cell>
          <cell r="M17" t="str">
            <v>-</v>
          </cell>
          <cell r="N17">
            <v>5573.61</v>
          </cell>
        </row>
        <row r="18">
          <cell r="B18">
            <v>226217</v>
          </cell>
          <cell r="C18">
            <v>1161.27</v>
          </cell>
          <cell r="D18">
            <v>20074.150000000001</v>
          </cell>
          <cell r="E18">
            <v>37274.58</v>
          </cell>
          <cell r="F18">
            <v>47851.11</v>
          </cell>
          <cell r="G18">
            <v>38375.46</v>
          </cell>
          <cell r="H18">
            <v>12993.38</v>
          </cell>
          <cell r="I18" t="str">
            <v>-</v>
          </cell>
          <cell r="J18">
            <v>45887.8</v>
          </cell>
          <cell r="K18">
            <v>14516.67</v>
          </cell>
          <cell r="L18">
            <v>5625.23</v>
          </cell>
          <cell r="M18" t="str">
            <v>-</v>
          </cell>
          <cell r="N18">
            <v>2457.37</v>
          </cell>
        </row>
        <row r="19">
          <cell r="B19">
            <v>227989</v>
          </cell>
          <cell r="C19">
            <v>3562.38</v>
          </cell>
          <cell r="D19">
            <v>25976.44</v>
          </cell>
          <cell r="E19">
            <v>30290.639999999999</v>
          </cell>
          <cell r="F19">
            <v>37967.300000000003</v>
          </cell>
          <cell r="G19">
            <v>34300.82</v>
          </cell>
          <cell r="H19">
            <v>12041</v>
          </cell>
          <cell r="I19">
            <v>163.76</v>
          </cell>
          <cell r="J19">
            <v>56041.51</v>
          </cell>
          <cell r="K19">
            <v>18906.689999999999</v>
          </cell>
          <cell r="L19">
            <v>5622.21</v>
          </cell>
          <cell r="M19" t="str">
            <v>-</v>
          </cell>
          <cell r="N19">
            <v>3116.24</v>
          </cell>
        </row>
        <row r="20">
          <cell r="B20">
            <v>882767</v>
          </cell>
          <cell r="C20">
            <v>29229.25</v>
          </cell>
          <cell r="D20">
            <v>158801.98000000001</v>
          </cell>
          <cell r="E20">
            <v>205150.32</v>
          </cell>
          <cell r="F20">
            <v>182007.74</v>
          </cell>
          <cell r="G20">
            <v>111974.3</v>
          </cell>
          <cell r="H20">
            <v>28076.09</v>
          </cell>
          <cell r="I20" t="str">
            <v>-</v>
          </cell>
          <cell r="J20">
            <v>105291.03</v>
          </cell>
          <cell r="K20">
            <v>28225.47</v>
          </cell>
          <cell r="L20">
            <v>13831.29</v>
          </cell>
          <cell r="M20" t="str">
            <v>-</v>
          </cell>
          <cell r="N20">
            <v>20179.54</v>
          </cell>
        </row>
        <row r="21">
          <cell r="B21">
            <v>429011</v>
          </cell>
          <cell r="C21">
            <v>15612.57</v>
          </cell>
          <cell r="D21">
            <v>62388.81</v>
          </cell>
          <cell r="E21">
            <v>113360.21</v>
          </cell>
          <cell r="F21">
            <v>94600.42</v>
          </cell>
          <cell r="G21">
            <v>57785.67</v>
          </cell>
          <cell r="H21">
            <v>17050.07</v>
          </cell>
          <cell r="I21" t="str">
            <v>-</v>
          </cell>
          <cell r="J21">
            <v>36481.74</v>
          </cell>
          <cell r="K21">
            <v>17808.02</v>
          </cell>
          <cell r="L21">
            <v>1738.42</v>
          </cell>
          <cell r="M21" t="str">
            <v>-</v>
          </cell>
          <cell r="N21">
            <v>12185.07</v>
          </cell>
        </row>
        <row r="22">
          <cell r="B22">
            <v>453756</v>
          </cell>
          <cell r="C22">
            <v>13616.68</v>
          </cell>
          <cell r="D22">
            <v>96413.17</v>
          </cell>
          <cell r="E22">
            <v>91790.11</v>
          </cell>
          <cell r="F22">
            <v>87407.32</v>
          </cell>
          <cell r="G22">
            <v>54188.63</v>
          </cell>
          <cell r="H22">
            <v>11026.02</v>
          </cell>
          <cell r="I22" t="str">
            <v>-</v>
          </cell>
          <cell r="J22">
            <v>68809.289999999994</v>
          </cell>
          <cell r="K22">
            <v>10417.450000000001</v>
          </cell>
          <cell r="L22">
            <v>12092.87</v>
          </cell>
          <cell r="M22" t="str">
            <v>-</v>
          </cell>
          <cell r="N22">
            <v>7994.47</v>
          </cell>
        </row>
        <row r="27">
          <cell r="B27">
            <v>205550</v>
          </cell>
          <cell r="C27">
            <v>17217.03</v>
          </cell>
          <cell r="D27">
            <v>44493.919999999998</v>
          </cell>
          <cell r="E27">
            <v>49780.82</v>
          </cell>
          <cell r="F27">
            <v>39188.35</v>
          </cell>
          <cell r="G27">
            <v>23867.62</v>
          </cell>
          <cell r="H27">
            <v>5256.72</v>
          </cell>
          <cell r="I27" t="str">
            <v>-</v>
          </cell>
          <cell r="J27">
            <v>15581.37</v>
          </cell>
          <cell r="K27">
            <v>6576</v>
          </cell>
          <cell r="L27">
            <v>3588.16</v>
          </cell>
          <cell r="M27" t="str">
            <v>-</v>
          </cell>
          <cell r="N27" t="str">
            <v>-</v>
          </cell>
        </row>
        <row r="28">
          <cell r="B28">
            <v>103491</v>
          </cell>
          <cell r="C28">
            <v>7749.11</v>
          </cell>
          <cell r="D28">
            <v>20967.240000000002</v>
          </cell>
          <cell r="E28">
            <v>26980.31</v>
          </cell>
          <cell r="F28">
            <v>21368.74</v>
          </cell>
          <cell r="G28">
            <v>13588.19</v>
          </cell>
          <cell r="H28">
            <v>3230.45</v>
          </cell>
          <cell r="I28" t="str">
            <v>-</v>
          </cell>
          <cell r="J28">
            <v>5475.17</v>
          </cell>
          <cell r="K28">
            <v>3436.55</v>
          </cell>
          <cell r="L28">
            <v>695.26</v>
          </cell>
          <cell r="M28" t="str">
            <v>-</v>
          </cell>
          <cell r="N28" t="str">
            <v>-</v>
          </cell>
        </row>
        <row r="29">
          <cell r="B29">
            <v>102059</v>
          </cell>
          <cell r="C29">
            <v>9467.92</v>
          </cell>
          <cell r="D29">
            <v>23526.68</v>
          </cell>
          <cell r="E29">
            <v>22800.51</v>
          </cell>
          <cell r="F29">
            <v>17819.61</v>
          </cell>
          <cell r="G29">
            <v>10279.44</v>
          </cell>
          <cell r="H29">
            <v>2026.27</v>
          </cell>
          <cell r="I29" t="str">
            <v>-</v>
          </cell>
          <cell r="J29">
            <v>10106.200000000001</v>
          </cell>
          <cell r="K29">
            <v>3139.45</v>
          </cell>
          <cell r="L29">
            <v>2892.91</v>
          </cell>
          <cell r="M29" t="str">
            <v>-</v>
          </cell>
          <cell r="N29" t="str">
            <v>-</v>
          </cell>
        </row>
        <row r="30">
          <cell r="B30">
            <v>414143</v>
          </cell>
          <cell r="C30">
            <v>14212.82</v>
          </cell>
          <cell r="D30">
            <v>82428.25</v>
          </cell>
          <cell r="E30">
            <v>86343.84</v>
          </cell>
          <cell r="F30">
            <v>84291.520000000004</v>
          </cell>
          <cell r="G30">
            <v>55587.51</v>
          </cell>
          <cell r="H30">
            <v>17216.919999999998</v>
          </cell>
          <cell r="I30" t="str">
            <v>-</v>
          </cell>
          <cell r="J30">
            <v>47423.22</v>
          </cell>
          <cell r="K30">
            <v>20011.59</v>
          </cell>
          <cell r="L30">
            <v>6627.32</v>
          </cell>
          <cell r="M30" t="str">
            <v>-</v>
          </cell>
          <cell r="N30" t="str">
            <v>-</v>
          </cell>
        </row>
        <row r="31">
          <cell r="B31">
            <v>207940</v>
          </cell>
          <cell r="C31">
            <v>5749.8</v>
          </cell>
          <cell r="D31">
            <v>33563.94</v>
          </cell>
          <cell r="E31">
            <v>45981.09</v>
          </cell>
          <cell r="F31">
            <v>49630.28</v>
          </cell>
          <cell r="G31">
            <v>28114.14</v>
          </cell>
          <cell r="H31">
            <v>10996.98</v>
          </cell>
          <cell r="I31" t="str">
            <v>-</v>
          </cell>
          <cell r="J31">
            <v>20449.439999999999</v>
          </cell>
          <cell r="K31">
            <v>11124.42</v>
          </cell>
          <cell r="L31">
            <v>2329.91</v>
          </cell>
          <cell r="M31" t="str">
            <v>-</v>
          </cell>
          <cell r="N31" t="str">
            <v>-</v>
          </cell>
        </row>
        <row r="32">
          <cell r="B32">
            <v>206203</v>
          </cell>
          <cell r="C32">
            <v>8463.0300000000007</v>
          </cell>
          <cell r="D32">
            <v>48864.3</v>
          </cell>
          <cell r="E32">
            <v>40362.75</v>
          </cell>
          <cell r="F32">
            <v>34661.24</v>
          </cell>
          <cell r="G32">
            <v>27473.37</v>
          </cell>
          <cell r="H32">
            <v>6219.95</v>
          </cell>
          <cell r="I32" t="str">
            <v>-</v>
          </cell>
          <cell r="J32">
            <v>26973.78</v>
          </cell>
          <cell r="K32">
            <v>8887.17</v>
          </cell>
          <cell r="L32">
            <v>4297.41</v>
          </cell>
          <cell r="M32" t="str">
            <v>-</v>
          </cell>
          <cell r="N32" t="str">
            <v>-</v>
          </cell>
        </row>
        <row r="33">
          <cell r="B33">
            <v>1274246</v>
          </cell>
          <cell r="C33">
            <v>34357.21</v>
          </cell>
          <cell r="D33">
            <v>215959.1</v>
          </cell>
          <cell r="E33">
            <v>215056.67</v>
          </cell>
          <cell r="F33">
            <v>211764.57</v>
          </cell>
          <cell r="G33">
            <v>208874.38</v>
          </cell>
          <cell r="H33">
            <v>65911.149999999994</v>
          </cell>
          <cell r="I33">
            <v>756.56</v>
          </cell>
          <cell r="J33">
            <v>200448.52</v>
          </cell>
          <cell r="K33">
            <v>77050.33</v>
          </cell>
          <cell r="L33">
            <v>38358.82</v>
          </cell>
          <cell r="M33">
            <v>4769.5</v>
          </cell>
          <cell r="N33">
            <v>939.18</v>
          </cell>
        </row>
        <row r="34">
          <cell r="B34">
            <v>609181</v>
          </cell>
          <cell r="C34">
            <v>8107.6</v>
          </cell>
          <cell r="D34">
            <v>90763.35</v>
          </cell>
          <cell r="E34">
            <v>123951.36</v>
          </cell>
          <cell r="F34">
            <v>106222.38</v>
          </cell>
          <cell r="G34">
            <v>113886.62</v>
          </cell>
          <cell r="H34">
            <v>35658.089999999997</v>
          </cell>
          <cell r="I34">
            <v>756.56</v>
          </cell>
          <cell r="J34">
            <v>74601.210000000006</v>
          </cell>
          <cell r="K34">
            <v>39891.980000000003</v>
          </cell>
          <cell r="L34">
            <v>12000.68</v>
          </cell>
          <cell r="M34">
            <v>2401.9899999999998</v>
          </cell>
          <cell r="N34">
            <v>939.18</v>
          </cell>
        </row>
        <row r="35">
          <cell r="B35">
            <v>665065</v>
          </cell>
          <cell r="C35">
            <v>26249.62</v>
          </cell>
          <cell r="D35">
            <v>125195.75</v>
          </cell>
          <cell r="E35">
            <v>91105.32</v>
          </cell>
          <cell r="F35">
            <v>105542.19</v>
          </cell>
          <cell r="G35">
            <v>94987.76</v>
          </cell>
          <cell r="H35">
            <v>30253.06</v>
          </cell>
          <cell r="I35" t="str">
            <v>-</v>
          </cell>
          <cell r="J35">
            <v>125847.32</v>
          </cell>
          <cell r="K35">
            <v>37158.35</v>
          </cell>
          <cell r="L35">
            <v>26358.14</v>
          </cell>
          <cell r="M35">
            <v>2367.5100000000002</v>
          </cell>
          <cell r="N35" t="str">
            <v>-</v>
          </cell>
        </row>
        <row r="36">
          <cell r="B36">
            <v>218420</v>
          </cell>
          <cell r="C36">
            <v>6228.61</v>
          </cell>
          <cell r="D36">
            <v>33722.120000000003</v>
          </cell>
          <cell r="E36">
            <v>55262.83</v>
          </cell>
          <cell r="F36">
            <v>37988.870000000003</v>
          </cell>
          <cell r="G36">
            <v>36884.42</v>
          </cell>
          <cell r="H36">
            <v>6833.14</v>
          </cell>
          <cell r="I36">
            <v>63.57</v>
          </cell>
          <cell r="J36">
            <v>25879.06</v>
          </cell>
          <cell r="K36">
            <v>8583.07</v>
          </cell>
          <cell r="L36">
            <v>6765.28</v>
          </cell>
          <cell r="M36" t="str">
            <v>-</v>
          </cell>
          <cell r="N36">
            <v>209.03</v>
          </cell>
        </row>
        <row r="37">
          <cell r="B37">
            <v>109694</v>
          </cell>
          <cell r="C37">
            <v>2181.46</v>
          </cell>
          <cell r="D37">
            <v>15429.18</v>
          </cell>
          <cell r="E37">
            <v>31071.66</v>
          </cell>
          <cell r="F37">
            <v>20893.87</v>
          </cell>
          <cell r="G37">
            <v>19900.13</v>
          </cell>
          <cell r="H37">
            <v>3957.21</v>
          </cell>
          <cell r="I37" t="str">
            <v>-</v>
          </cell>
          <cell r="J37">
            <v>10588.62</v>
          </cell>
          <cell r="K37">
            <v>4075.99</v>
          </cell>
          <cell r="L37">
            <v>1595.88</v>
          </cell>
          <cell r="M37" t="str">
            <v>-</v>
          </cell>
          <cell r="N37" t="str">
            <v>-</v>
          </cell>
        </row>
        <row r="38">
          <cell r="B38">
            <v>108726</v>
          </cell>
          <cell r="C38">
            <v>4047.15</v>
          </cell>
          <cell r="D38">
            <v>18292.939999999999</v>
          </cell>
          <cell r="E38">
            <v>24191.17</v>
          </cell>
          <cell r="F38">
            <v>17095</v>
          </cell>
          <cell r="G38">
            <v>16984.29</v>
          </cell>
          <cell r="H38">
            <v>2875.93</v>
          </cell>
          <cell r="I38">
            <v>63.57</v>
          </cell>
          <cell r="J38">
            <v>15290.44</v>
          </cell>
          <cell r="K38">
            <v>4507.08</v>
          </cell>
          <cell r="L38">
            <v>5169.3999999999996</v>
          </cell>
          <cell r="M38" t="str">
            <v>-</v>
          </cell>
          <cell r="N38">
            <v>209.03</v>
          </cell>
        </row>
        <row r="39">
          <cell r="B39">
            <v>516525</v>
          </cell>
          <cell r="C39">
            <v>12833.15</v>
          </cell>
          <cell r="D39">
            <v>118632.91</v>
          </cell>
          <cell r="E39">
            <v>125525.01</v>
          </cell>
          <cell r="F39">
            <v>88007.57</v>
          </cell>
          <cell r="G39">
            <v>63614.51</v>
          </cell>
          <cell r="H39">
            <v>15790.07</v>
          </cell>
          <cell r="I39">
            <v>277.5</v>
          </cell>
          <cell r="J39">
            <v>57812.03</v>
          </cell>
          <cell r="K39">
            <v>23209.98</v>
          </cell>
          <cell r="L39">
            <v>10822.26</v>
          </cell>
          <cell r="M39" t="str">
            <v>-</v>
          </cell>
          <cell r="N39" t="str">
            <v>-</v>
          </cell>
        </row>
        <row r="40">
          <cell r="B40">
            <v>247219</v>
          </cell>
          <cell r="C40">
            <v>5383.16</v>
          </cell>
          <cell r="D40">
            <v>47094.42</v>
          </cell>
          <cell r="E40">
            <v>68594.17</v>
          </cell>
          <cell r="F40">
            <v>49196.95</v>
          </cell>
          <cell r="G40">
            <v>28706.83</v>
          </cell>
          <cell r="H40">
            <v>10942.75</v>
          </cell>
          <cell r="I40">
            <v>277.5</v>
          </cell>
          <cell r="J40">
            <v>20241.8</v>
          </cell>
          <cell r="K40">
            <v>13290.45</v>
          </cell>
          <cell r="L40">
            <v>3490.98</v>
          </cell>
          <cell r="M40" t="str">
            <v>-</v>
          </cell>
          <cell r="N40" t="str">
            <v>-</v>
          </cell>
        </row>
        <row r="41">
          <cell r="B41">
            <v>269306</v>
          </cell>
          <cell r="C41">
            <v>7450</v>
          </cell>
          <cell r="D41">
            <v>71538.490000000005</v>
          </cell>
          <cell r="E41">
            <v>56930.84</v>
          </cell>
          <cell r="F41">
            <v>38810.620000000003</v>
          </cell>
          <cell r="G41">
            <v>34907.68</v>
          </cell>
          <cell r="H41">
            <v>4847.32</v>
          </cell>
          <cell r="I41" t="str">
            <v>-</v>
          </cell>
          <cell r="J41">
            <v>37570.230000000003</v>
          </cell>
          <cell r="K41">
            <v>9919.5300000000007</v>
          </cell>
          <cell r="L41">
            <v>7331.28</v>
          </cell>
          <cell r="M41" t="str">
            <v>-</v>
          </cell>
          <cell r="N41" t="str">
            <v>-</v>
          </cell>
        </row>
        <row r="42">
          <cell r="B42">
            <v>424031</v>
          </cell>
          <cell r="C42">
            <v>9601.43</v>
          </cell>
          <cell r="D42">
            <v>106530.69</v>
          </cell>
          <cell r="E42">
            <v>82599.990000000005</v>
          </cell>
          <cell r="F42">
            <v>65708.91</v>
          </cell>
          <cell r="G42">
            <v>56217.8</v>
          </cell>
          <cell r="H42">
            <v>17543.43</v>
          </cell>
          <cell r="I42">
            <v>160.44</v>
          </cell>
          <cell r="J42">
            <v>49800.43</v>
          </cell>
          <cell r="K42">
            <v>25341.01</v>
          </cell>
          <cell r="L42">
            <v>10526.87</v>
          </cell>
          <cell r="M42" t="str">
            <v>-</v>
          </cell>
          <cell r="N42" t="str">
            <v>-</v>
          </cell>
        </row>
        <row r="43">
          <cell r="B43">
            <v>200528</v>
          </cell>
          <cell r="C43">
            <v>3673.45</v>
          </cell>
          <cell r="D43">
            <v>43553.09</v>
          </cell>
          <cell r="E43">
            <v>44051.12</v>
          </cell>
          <cell r="F43">
            <v>35941.660000000003</v>
          </cell>
          <cell r="G43">
            <v>31800.639999999999</v>
          </cell>
          <cell r="H43">
            <v>10398.01</v>
          </cell>
          <cell r="I43">
            <v>160.44</v>
          </cell>
          <cell r="J43">
            <v>16807.04</v>
          </cell>
          <cell r="K43">
            <v>11293.26</v>
          </cell>
          <cell r="L43">
            <v>2849.31</v>
          </cell>
          <cell r="M43" t="str">
            <v>-</v>
          </cell>
          <cell r="N43" t="str">
            <v>-</v>
          </cell>
        </row>
        <row r="44">
          <cell r="B44">
            <v>223503</v>
          </cell>
          <cell r="C44">
            <v>5927.99</v>
          </cell>
          <cell r="D44">
            <v>62977.599999999999</v>
          </cell>
          <cell r="E44">
            <v>38548.870000000003</v>
          </cell>
          <cell r="F44">
            <v>29767.25</v>
          </cell>
          <cell r="G44">
            <v>24417.17</v>
          </cell>
          <cell r="H44">
            <v>7145.42</v>
          </cell>
          <cell r="I44" t="str">
            <v>-</v>
          </cell>
          <cell r="J44">
            <v>32993.39</v>
          </cell>
          <cell r="K44">
            <v>14047.75</v>
          </cell>
          <cell r="L44">
            <v>7677.56</v>
          </cell>
          <cell r="M44" t="str">
            <v>-</v>
          </cell>
          <cell r="N44" t="str">
            <v>-</v>
          </cell>
        </row>
        <row r="49">
          <cell r="B49">
            <v>473579</v>
          </cell>
          <cell r="C49">
            <v>54397.82</v>
          </cell>
          <cell r="D49">
            <v>58846.18</v>
          </cell>
          <cell r="E49">
            <v>141469.79999999999</v>
          </cell>
          <cell r="F49">
            <v>85797.41</v>
          </cell>
          <cell r="G49">
            <v>66440.05</v>
          </cell>
          <cell r="H49">
            <v>10334.879999999999</v>
          </cell>
          <cell r="I49" t="str">
            <v>-</v>
          </cell>
          <cell r="J49">
            <v>27265.45</v>
          </cell>
          <cell r="K49">
            <v>13517.02</v>
          </cell>
          <cell r="L49">
            <v>13344.98</v>
          </cell>
          <cell r="M49">
            <v>2165.41</v>
          </cell>
          <cell r="N49" t="str">
            <v>-</v>
          </cell>
        </row>
        <row r="50">
          <cell r="B50">
            <v>227120</v>
          </cell>
          <cell r="C50">
            <v>20606.48</v>
          </cell>
          <cell r="D50">
            <v>27700.63</v>
          </cell>
          <cell r="E50">
            <v>81518.69</v>
          </cell>
          <cell r="F50">
            <v>42195.99</v>
          </cell>
          <cell r="G50">
            <v>27864.33</v>
          </cell>
          <cell r="H50">
            <v>5109.96</v>
          </cell>
          <cell r="I50" t="str">
            <v>-</v>
          </cell>
          <cell r="J50">
            <v>8474.93</v>
          </cell>
          <cell r="K50">
            <v>6429.96</v>
          </cell>
          <cell r="L50">
            <v>5370.24</v>
          </cell>
          <cell r="M50">
            <v>1848.79</v>
          </cell>
          <cell r="N50" t="str">
            <v>-</v>
          </cell>
        </row>
        <row r="51">
          <cell r="B51">
            <v>246459</v>
          </cell>
          <cell r="C51">
            <v>33791.339999999997</v>
          </cell>
          <cell r="D51">
            <v>31145.55</v>
          </cell>
          <cell r="E51">
            <v>59951.11</v>
          </cell>
          <cell r="F51">
            <v>43601.42</v>
          </cell>
          <cell r="G51">
            <v>38575.72</v>
          </cell>
          <cell r="H51">
            <v>5224.92</v>
          </cell>
          <cell r="I51" t="str">
            <v>-</v>
          </cell>
          <cell r="J51">
            <v>18790.52</v>
          </cell>
          <cell r="K51">
            <v>7087.05</v>
          </cell>
          <cell r="L51">
            <v>7974.75</v>
          </cell>
          <cell r="M51">
            <v>316.62</v>
          </cell>
          <cell r="N51" t="str">
            <v>-</v>
          </cell>
        </row>
        <row r="52">
          <cell r="B52">
            <v>337891</v>
          </cell>
          <cell r="C52">
            <v>27430.65</v>
          </cell>
          <cell r="D52">
            <v>33634.42</v>
          </cell>
          <cell r="E52">
            <v>84230.59</v>
          </cell>
          <cell r="F52">
            <v>75380.639999999999</v>
          </cell>
          <cell r="G52">
            <v>83163.08</v>
          </cell>
          <cell r="H52">
            <v>2008.3</v>
          </cell>
          <cell r="I52" t="str">
            <v>-</v>
          </cell>
          <cell r="J52">
            <v>17680.53</v>
          </cell>
          <cell r="K52">
            <v>4920.53</v>
          </cell>
          <cell r="L52">
            <v>5476.79</v>
          </cell>
          <cell r="M52">
            <v>3965.48</v>
          </cell>
          <cell r="N52" t="str">
            <v>-</v>
          </cell>
        </row>
        <row r="53">
          <cell r="B53">
            <v>165296</v>
          </cell>
          <cell r="C53">
            <v>10798.86</v>
          </cell>
          <cell r="D53">
            <v>15698.41</v>
          </cell>
          <cell r="E53">
            <v>45476.57</v>
          </cell>
          <cell r="F53">
            <v>41429.79</v>
          </cell>
          <cell r="G53">
            <v>39027.75</v>
          </cell>
          <cell r="H53">
            <v>1278.21</v>
          </cell>
          <cell r="I53" t="str">
            <v>-</v>
          </cell>
          <cell r="J53">
            <v>7038.49</v>
          </cell>
          <cell r="K53">
            <v>2673.34</v>
          </cell>
          <cell r="L53">
            <v>1039.46</v>
          </cell>
          <cell r="M53">
            <v>835.12</v>
          </cell>
          <cell r="N53" t="str">
            <v>-</v>
          </cell>
        </row>
        <row r="54">
          <cell r="B54">
            <v>172595</v>
          </cell>
          <cell r="C54">
            <v>16631.79</v>
          </cell>
          <cell r="D54">
            <v>17936.009999999998</v>
          </cell>
          <cell r="E54">
            <v>38754.019999999997</v>
          </cell>
          <cell r="F54">
            <v>33950.85</v>
          </cell>
          <cell r="G54">
            <v>44135.33</v>
          </cell>
          <cell r="H54">
            <v>730.09</v>
          </cell>
          <cell r="I54" t="str">
            <v>-</v>
          </cell>
          <cell r="J54">
            <v>10642.04</v>
          </cell>
          <cell r="K54">
            <v>2247.1799999999998</v>
          </cell>
          <cell r="L54">
            <v>4437.33</v>
          </cell>
          <cell r="M54">
            <v>3130.36</v>
          </cell>
          <cell r="N54" t="str">
            <v>-</v>
          </cell>
        </row>
        <row r="55">
          <cell r="B55">
            <v>520665</v>
          </cell>
          <cell r="C55">
            <v>73331.39</v>
          </cell>
          <cell r="D55">
            <v>65461.82</v>
          </cell>
          <cell r="E55">
            <v>136989.04</v>
          </cell>
          <cell r="F55">
            <v>93883.35</v>
          </cell>
          <cell r="G55">
            <v>81856.759999999995</v>
          </cell>
          <cell r="H55">
            <v>5298.97</v>
          </cell>
          <cell r="I55" t="str">
            <v>-</v>
          </cell>
          <cell r="J55">
            <v>41092.589999999997</v>
          </cell>
          <cell r="K55">
            <v>9235.89</v>
          </cell>
          <cell r="L55">
            <v>13411.63</v>
          </cell>
          <cell r="M55">
            <v>103.55</v>
          </cell>
          <cell r="N55" t="str">
            <v>-</v>
          </cell>
        </row>
        <row r="56">
          <cell r="B56">
            <v>254698</v>
          </cell>
          <cell r="C56">
            <v>27638.9</v>
          </cell>
          <cell r="D56">
            <v>32380.51</v>
          </cell>
          <cell r="E56">
            <v>76427.8</v>
          </cell>
          <cell r="F56">
            <v>49339.24</v>
          </cell>
          <cell r="G56">
            <v>39081.61</v>
          </cell>
          <cell r="H56">
            <v>3392.39</v>
          </cell>
          <cell r="I56" t="str">
            <v>-</v>
          </cell>
          <cell r="J56">
            <v>18457.23</v>
          </cell>
          <cell r="K56">
            <v>5010.79</v>
          </cell>
          <cell r="L56">
            <v>2865.98</v>
          </cell>
          <cell r="M56">
            <v>103.55</v>
          </cell>
          <cell r="N56" t="str">
            <v>-</v>
          </cell>
        </row>
        <row r="57">
          <cell r="B57">
            <v>265967</v>
          </cell>
          <cell r="C57">
            <v>45692.49</v>
          </cell>
          <cell r="D57">
            <v>33081.31</v>
          </cell>
          <cell r="E57">
            <v>60561.24</v>
          </cell>
          <cell r="F57">
            <v>44544.11</v>
          </cell>
          <cell r="G57">
            <v>42775.15</v>
          </cell>
          <cell r="H57">
            <v>1906.58</v>
          </cell>
          <cell r="I57" t="str">
            <v>-</v>
          </cell>
          <cell r="J57">
            <v>22635.360000000001</v>
          </cell>
          <cell r="K57">
            <v>4225.1099999999997</v>
          </cell>
          <cell r="L57">
            <v>10545.65</v>
          </cell>
          <cell r="M57" t="str">
            <v>-</v>
          </cell>
          <cell r="N57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4"/>
  <sheetViews>
    <sheetView tabSelected="1" zoomScaleNormal="100" workbookViewId="0">
      <selection activeCell="B6" sqref="B6"/>
    </sheetView>
  </sheetViews>
  <sheetFormatPr defaultRowHeight="18.75"/>
  <cols>
    <col min="1" max="1" width="17.5703125" style="13" customWidth="1"/>
    <col min="2" max="2" width="10.85546875" style="13" customWidth="1"/>
    <col min="3" max="3" width="10.140625" style="13" customWidth="1"/>
    <col min="4" max="4" width="11.28515625" style="13" customWidth="1"/>
    <col min="5" max="5" width="10.5703125" style="13" bestFit="1" customWidth="1"/>
    <col min="6" max="6" width="10.7109375" style="13" bestFit="1" customWidth="1"/>
    <col min="7" max="7" width="9.42578125" style="13" bestFit="1" customWidth="1"/>
    <col min="8" max="8" width="10.140625" style="13" customWidth="1"/>
    <col min="9" max="9" width="10" style="13" customWidth="1"/>
    <col min="10" max="10" width="10.140625" style="13" customWidth="1"/>
    <col min="11" max="11" width="11.42578125" style="13" bestFit="1" customWidth="1"/>
    <col min="12" max="12" width="9.7109375" style="13" customWidth="1"/>
    <col min="13" max="13" width="8" style="13" customWidth="1"/>
    <col min="14" max="14" width="9.140625" style="13"/>
    <col min="15" max="15" width="4.7109375" style="11" customWidth="1"/>
    <col min="16" max="16384" width="9.140625" style="11"/>
  </cols>
  <sheetData>
    <row r="1" spans="1:15" s="2" customFormat="1" ht="30" customHeight="1">
      <c r="A1" s="1" t="s">
        <v>0</v>
      </c>
    </row>
    <row r="2" spans="1:15" s="2" customFormat="1" ht="9" customHeight="1">
      <c r="A2" s="3"/>
    </row>
    <row r="3" spans="1:15" s="6" customFormat="1" ht="21.75" customHeight="1">
      <c r="A3" s="4"/>
      <c r="B3" s="4"/>
      <c r="C3" s="4" t="s">
        <v>1</v>
      </c>
      <c r="D3" s="4" t="s">
        <v>2</v>
      </c>
      <c r="E3" s="4" t="s">
        <v>3</v>
      </c>
      <c r="F3" s="4" t="s">
        <v>4</v>
      </c>
      <c r="G3" s="5"/>
      <c r="H3" s="5" t="s">
        <v>5</v>
      </c>
      <c r="I3" s="5"/>
      <c r="J3" s="5"/>
      <c r="K3" s="5" t="s">
        <v>6</v>
      </c>
      <c r="L3" s="5"/>
      <c r="M3" s="4"/>
      <c r="N3" s="4"/>
    </row>
    <row r="4" spans="1:15" s="6" customFormat="1" ht="21.75" customHeight="1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15</v>
      </c>
      <c r="M4" s="6" t="s">
        <v>18</v>
      </c>
      <c r="N4" s="6" t="s">
        <v>19</v>
      </c>
    </row>
    <row r="5" spans="1:15" s="6" customFormat="1" ht="21.75" customHeight="1">
      <c r="A5" s="7"/>
      <c r="B5" s="7"/>
      <c r="C5" s="7"/>
      <c r="D5" s="7"/>
      <c r="E5" s="7"/>
      <c r="F5" s="7"/>
      <c r="G5" s="7"/>
      <c r="H5" s="7" t="s">
        <v>11</v>
      </c>
      <c r="I5" s="7" t="s">
        <v>9</v>
      </c>
      <c r="J5" s="7"/>
      <c r="K5" s="7"/>
      <c r="L5" s="7" t="s">
        <v>9</v>
      </c>
      <c r="M5" s="7"/>
      <c r="N5" s="7"/>
    </row>
    <row r="6" spans="1:15" s="8" customFormat="1" ht="27" customHeight="1">
      <c r="A6" s="8" t="s">
        <v>20</v>
      </c>
      <c r="B6" s="9">
        <f>[1]t2!B5</f>
        <v>7519966.0099999998</v>
      </c>
      <c r="C6" s="9">
        <f>[1]t2!C5</f>
        <v>332755.46000000002</v>
      </c>
      <c r="D6" s="9">
        <f>[1]t2!D5</f>
        <v>1352821.36</v>
      </c>
      <c r="E6" s="9">
        <f>[1]t2!E5</f>
        <v>1649381.54</v>
      </c>
      <c r="F6" s="9">
        <f>[1]t2!F5</f>
        <v>1379484.25</v>
      </c>
      <c r="G6" s="9">
        <f>[1]t2!G5</f>
        <v>1068770.3700000001</v>
      </c>
      <c r="H6" s="9">
        <f>[1]t2!H5</f>
        <v>279337.96999999997</v>
      </c>
      <c r="I6" s="9">
        <f>[1]t2!I5</f>
        <v>1483.92</v>
      </c>
      <c r="J6" s="9">
        <f>[1]t2!J5</f>
        <v>910977.52</v>
      </c>
      <c r="K6" s="9">
        <f>[1]t2!K5</f>
        <v>329624.63</v>
      </c>
      <c r="L6" s="9">
        <f>[1]t2!L5</f>
        <v>171362.05</v>
      </c>
      <c r="M6" s="9">
        <f>[1]t2!M5</f>
        <v>11435.22</v>
      </c>
      <c r="N6" s="9">
        <f>[1]t2!N5</f>
        <v>32531.72</v>
      </c>
      <c r="O6" s="10"/>
    </row>
    <row r="7" spans="1:15" s="8" customFormat="1" ht="21.75" customHeight="1">
      <c r="A7" s="8" t="s">
        <v>21</v>
      </c>
      <c r="B7" s="9">
        <f>[1]t2!B6</f>
        <v>3656830</v>
      </c>
      <c r="C7" s="9">
        <f>[1]t2!C6</f>
        <v>127097.1</v>
      </c>
      <c r="D7" s="9">
        <f>[1]t2!D6</f>
        <v>572191.80000000005</v>
      </c>
      <c r="E7" s="9">
        <f>[1]t2!E6</f>
        <v>906835.59</v>
      </c>
      <c r="F7" s="9">
        <f>[1]t2!F6</f>
        <v>736526.33</v>
      </c>
      <c r="G7" s="9">
        <f>[1]t2!G6</f>
        <v>545822.98</v>
      </c>
      <c r="H7" s="9">
        <f>[1]t2!H6</f>
        <v>159665.60000000001</v>
      </c>
      <c r="I7" s="9">
        <f>[1]t2!I6</f>
        <v>1221.8699999999999</v>
      </c>
      <c r="J7" s="9">
        <f>[1]t2!J6</f>
        <v>348040.35</v>
      </c>
      <c r="K7" s="9">
        <f>[1]t2!K6</f>
        <v>180433.1</v>
      </c>
      <c r="L7" s="9">
        <f>[1]t2!L6</f>
        <v>53070.15</v>
      </c>
      <c r="M7" s="9">
        <f>[1]t2!M6</f>
        <v>5240.51</v>
      </c>
      <c r="N7" s="9">
        <f>[1]t2!N6</f>
        <v>20684.62</v>
      </c>
      <c r="O7" s="10"/>
    </row>
    <row r="8" spans="1:15" s="8" customFormat="1" ht="21.75" customHeight="1">
      <c r="A8" s="8" t="s">
        <v>22</v>
      </c>
      <c r="B8" s="9">
        <f>[1]t2!B7</f>
        <v>3863136.01</v>
      </c>
      <c r="C8" s="9">
        <f>[1]t2!C7</f>
        <v>205658.36</v>
      </c>
      <c r="D8" s="9">
        <f>[1]t2!D7</f>
        <v>780629.56</v>
      </c>
      <c r="E8" s="9">
        <f>[1]t2!E7</f>
        <v>742545.96</v>
      </c>
      <c r="F8" s="9">
        <f>[1]t2!F7</f>
        <v>642957.92000000004</v>
      </c>
      <c r="G8" s="9">
        <f>[1]t2!G7</f>
        <v>522947.39</v>
      </c>
      <c r="H8" s="9">
        <f>[1]t2!H7</f>
        <v>119672.37</v>
      </c>
      <c r="I8" s="9">
        <f>[1]t2!I7</f>
        <v>262.05</v>
      </c>
      <c r="J8" s="9">
        <f>[1]t2!J7</f>
        <v>562937.16</v>
      </c>
      <c r="K8" s="9">
        <f>[1]t2!K7</f>
        <v>149191.53</v>
      </c>
      <c r="L8" s="9">
        <f>[1]t2!L7</f>
        <v>118291.9</v>
      </c>
      <c r="M8" s="9">
        <f>[1]t2!M7</f>
        <v>6194.72</v>
      </c>
      <c r="N8" s="9">
        <f>[1]t2!N7</f>
        <v>11847.11</v>
      </c>
      <c r="O8" s="10"/>
    </row>
    <row r="9" spans="1:15" s="8" customFormat="1" ht="23.25" customHeight="1">
      <c r="A9" s="8" t="s">
        <v>23</v>
      </c>
      <c r="B9" s="9">
        <f>[1]t2!B8</f>
        <v>1279739</v>
      </c>
      <c r="C9" s="9">
        <f>[1]t2!C8</f>
        <v>30335.919999999998</v>
      </c>
      <c r="D9" s="9">
        <f>[1]t2!D8</f>
        <v>291654.11</v>
      </c>
      <c r="E9" s="9">
        <f>[1]t2!E8</f>
        <v>272480.21000000002</v>
      </c>
      <c r="F9" s="9">
        <f>[1]t2!F8</f>
        <v>232114.17</v>
      </c>
      <c r="G9" s="9">
        <f>[1]t2!G8</f>
        <v>138830.39999999999</v>
      </c>
      <c r="H9" s="9">
        <f>[1]t2!H8</f>
        <v>59821.63</v>
      </c>
      <c r="I9" s="9" t="str">
        <f>[1]t2!I8</f>
        <v>-</v>
      </c>
      <c r="J9" s="9">
        <f>[1]t2!J8</f>
        <v>161400.19</v>
      </c>
      <c r="K9" s="9">
        <f>[1]t2!K8</f>
        <v>60944.93</v>
      </c>
      <c r="L9" s="9">
        <f>[1]t2!L8</f>
        <v>26981.67</v>
      </c>
      <c r="M9" s="9" t="str">
        <f>[1]t2!M8</f>
        <v>-</v>
      </c>
      <c r="N9" s="9">
        <f>[1]t2!N8</f>
        <v>5175.7700000000004</v>
      </c>
      <c r="O9" s="10"/>
    </row>
    <row r="10" spans="1:15" ht="21" customHeight="1">
      <c r="A10" s="11" t="s">
        <v>21</v>
      </c>
      <c r="B10" s="12">
        <f>[1]t2!B9</f>
        <v>617709</v>
      </c>
      <c r="C10" s="12">
        <f>[1]t2!C9</f>
        <v>8764.41</v>
      </c>
      <c r="D10" s="12">
        <f>[1]t2!D9</f>
        <v>118747.57</v>
      </c>
      <c r="E10" s="12">
        <f>[1]t2!E9</f>
        <v>144055.39000000001</v>
      </c>
      <c r="F10" s="12">
        <f>[1]t2!F9</f>
        <v>123778.53</v>
      </c>
      <c r="G10" s="12">
        <f>[1]t2!G9</f>
        <v>73629.86</v>
      </c>
      <c r="H10" s="12">
        <f>[1]t2!H9</f>
        <v>34305.19</v>
      </c>
      <c r="I10" s="12" t="str">
        <f>[1]t2!I9</f>
        <v>-</v>
      </c>
      <c r="J10" s="12">
        <f>[1]t2!J9</f>
        <v>61053.5</v>
      </c>
      <c r="K10" s="12">
        <f>[1]t2!K9</f>
        <v>39197.85</v>
      </c>
      <c r="L10" s="12">
        <f>[1]t2!L9</f>
        <v>9449.8700000000008</v>
      </c>
      <c r="M10" s="12" t="str">
        <f>[1]t2!M9</f>
        <v>-</v>
      </c>
      <c r="N10" s="12">
        <f>[1]t2!N9</f>
        <v>4726.83</v>
      </c>
      <c r="O10" s="13"/>
    </row>
    <row r="11" spans="1:15" ht="21" customHeight="1">
      <c r="A11" s="11" t="s">
        <v>22</v>
      </c>
      <c r="B11" s="12">
        <f>[1]t2!B10</f>
        <v>662030</v>
      </c>
      <c r="C11" s="12">
        <f>[1]t2!C10</f>
        <v>21571.51</v>
      </c>
      <c r="D11" s="12">
        <f>[1]t2!D10</f>
        <v>172906.54</v>
      </c>
      <c r="E11" s="12">
        <f>[1]t2!E10</f>
        <v>128424.82</v>
      </c>
      <c r="F11" s="12">
        <f>[1]t2!F10</f>
        <v>108335.64</v>
      </c>
      <c r="G11" s="12">
        <f>[1]t2!G10</f>
        <v>65200.54</v>
      </c>
      <c r="H11" s="12">
        <f>[1]t2!H10</f>
        <v>25516.44</v>
      </c>
      <c r="I11" s="12" t="str">
        <f>[1]t2!I10</f>
        <v>-</v>
      </c>
      <c r="J11" s="12">
        <f>[1]t2!J10</f>
        <v>100346.69</v>
      </c>
      <c r="K11" s="12">
        <f>[1]t2!K10</f>
        <v>21747.09</v>
      </c>
      <c r="L11" s="12">
        <f>[1]t2!L10</f>
        <v>17531.8</v>
      </c>
      <c r="M11" s="12" t="str">
        <f>[1]t2!M10</f>
        <v>-</v>
      </c>
      <c r="N11" s="12">
        <f>[1]t2!N10</f>
        <v>448.93</v>
      </c>
      <c r="O11" s="13"/>
    </row>
    <row r="12" spans="1:15" s="8" customFormat="1" ht="24" customHeight="1">
      <c r="A12" s="8" t="s">
        <v>24</v>
      </c>
      <c r="B12" s="9">
        <f>[1]t2!B11</f>
        <v>298254</v>
      </c>
      <c r="C12" s="9">
        <f>[1]t2!C11</f>
        <v>7271.77</v>
      </c>
      <c r="D12" s="9">
        <f>[1]t2!D11</f>
        <v>55973.58</v>
      </c>
      <c r="E12" s="9">
        <f>[1]t2!E11</f>
        <v>67970.080000000002</v>
      </c>
      <c r="F12" s="9">
        <f>[1]t2!F11</f>
        <v>58173.71</v>
      </c>
      <c r="G12" s="9">
        <f>[1]t2!G11</f>
        <v>46610.73</v>
      </c>
      <c r="H12" s="9">
        <f>[1]t2!H11</f>
        <v>8825.58</v>
      </c>
      <c r="I12" s="9">
        <f>[1]t2!I11</f>
        <v>62.09</v>
      </c>
      <c r="J12" s="9">
        <f>[1]t2!J11</f>
        <v>34071.019999999997</v>
      </c>
      <c r="K12" s="9">
        <f>[1]t2!K11</f>
        <v>11930.24</v>
      </c>
      <c r="L12" s="9">
        <f>[1]t2!L11</f>
        <v>6989.04</v>
      </c>
      <c r="M12" s="9" t="str">
        <f>[1]t2!M11</f>
        <v>-</v>
      </c>
      <c r="N12" s="9">
        <f>[1]t2!N11</f>
        <v>376.16</v>
      </c>
      <c r="O12" s="10"/>
    </row>
    <row r="13" spans="1:15" ht="21" customHeight="1">
      <c r="A13" s="11" t="s">
        <v>21</v>
      </c>
      <c r="B13" s="12">
        <f>[1]t2!B12</f>
        <v>147312</v>
      </c>
      <c r="C13" s="12">
        <f>[1]t2!C12</f>
        <v>2892.52</v>
      </c>
      <c r="D13" s="12">
        <f>[1]t2!D12</f>
        <v>26246.91</v>
      </c>
      <c r="E13" s="12">
        <f>[1]t2!E12</f>
        <v>36107.9</v>
      </c>
      <c r="F13" s="12">
        <f>[1]t2!F12</f>
        <v>31762.41</v>
      </c>
      <c r="G13" s="12">
        <f>[1]t2!G12</f>
        <v>21733.279999999999</v>
      </c>
      <c r="H13" s="12">
        <f>[1]t2!H12</f>
        <v>4760.63</v>
      </c>
      <c r="I13" s="12">
        <f>[1]t2!I12</f>
        <v>27.37</v>
      </c>
      <c r="J13" s="12">
        <f>[1]t2!J12</f>
        <v>13111.74</v>
      </c>
      <c r="K13" s="12">
        <f>[1]t2!K12</f>
        <v>7773.05</v>
      </c>
      <c r="L13" s="12">
        <f>[1]t2!L12</f>
        <v>2520.0100000000002</v>
      </c>
      <c r="M13" s="12" t="str">
        <f>[1]t2!M12</f>
        <v>-</v>
      </c>
      <c r="N13" s="12">
        <f>[1]t2!N12</f>
        <v>376.16</v>
      </c>
      <c r="O13" s="13"/>
    </row>
    <row r="14" spans="1:15" ht="21" customHeight="1">
      <c r="A14" s="11" t="s">
        <v>22</v>
      </c>
      <c r="B14" s="12">
        <f>[1]t2!B13</f>
        <v>150942</v>
      </c>
      <c r="C14" s="12">
        <f>[1]t2!C13</f>
        <v>4379.25</v>
      </c>
      <c r="D14" s="12">
        <f>[1]t2!D13</f>
        <v>29726.67</v>
      </c>
      <c r="E14" s="12">
        <f>[1]t2!E13</f>
        <v>31862.18</v>
      </c>
      <c r="F14" s="12">
        <f>[1]t2!F13</f>
        <v>26411.29</v>
      </c>
      <c r="G14" s="12">
        <f>[1]t2!G13</f>
        <v>24877.45</v>
      </c>
      <c r="H14" s="12">
        <f>[1]t2!H13</f>
        <v>4064.95</v>
      </c>
      <c r="I14" s="12">
        <f>[1]t2!I13</f>
        <v>34.72</v>
      </c>
      <c r="J14" s="12">
        <f>[1]t2!J13</f>
        <v>20959.28</v>
      </c>
      <c r="K14" s="12">
        <f>[1]t2!K13</f>
        <v>4157.1899999999996</v>
      </c>
      <c r="L14" s="12">
        <f>[1]t2!L13</f>
        <v>4469.03</v>
      </c>
      <c r="M14" s="12" t="str">
        <f>[1]t2!M13</f>
        <v>-</v>
      </c>
      <c r="N14" s="12" t="str">
        <f>[1]t2!N13</f>
        <v>-</v>
      </c>
      <c r="O14" s="13"/>
    </row>
    <row r="15" spans="1:15" s="8" customFormat="1" ht="23.25" customHeight="1">
      <c r="A15" s="8" t="s">
        <v>25</v>
      </c>
      <c r="B15" s="9">
        <f>[1]t2!B14</f>
        <v>219950</v>
      </c>
      <c r="C15" s="9">
        <f>[1]t2!C14</f>
        <v>11584.74</v>
      </c>
      <c r="D15" s="9">
        <f>[1]t2!D14</f>
        <v>40631.71</v>
      </c>
      <c r="E15" s="9">
        <f>[1]t2!E14</f>
        <v>58957.13</v>
      </c>
      <c r="F15" s="9">
        <f>[1]t2!F14</f>
        <v>39359.040000000001</v>
      </c>
      <c r="G15" s="9">
        <f>[1]t2!G14</f>
        <v>22172.52</v>
      </c>
      <c r="H15" s="9">
        <f>[1]t2!H14</f>
        <v>11386.7</v>
      </c>
      <c r="I15" s="9" t="str">
        <f>[1]t2!I14</f>
        <v>-</v>
      </c>
      <c r="J15" s="9">
        <f>[1]t2!J14</f>
        <v>25302.75</v>
      </c>
      <c r="K15" s="9">
        <f>[1]t2!K14</f>
        <v>6655.2</v>
      </c>
      <c r="L15" s="9">
        <f>[1]t2!L14</f>
        <v>3390.5</v>
      </c>
      <c r="M15" s="9">
        <f>[1]t2!M14</f>
        <v>431.28</v>
      </c>
      <c r="N15" s="9">
        <f>[1]t2!N14</f>
        <v>78.430000000000007</v>
      </c>
      <c r="O15" s="10"/>
    </row>
    <row r="16" spans="1:15" ht="21" customHeight="1">
      <c r="A16" s="11" t="s">
        <v>21</v>
      </c>
      <c r="B16" s="12">
        <f>[1]t2!B15</f>
        <v>111414</v>
      </c>
      <c r="C16" s="12">
        <f>[1]t2!C15</f>
        <v>6777.51</v>
      </c>
      <c r="D16" s="12">
        <f>[1]t2!D15</f>
        <v>17583.61</v>
      </c>
      <c r="E16" s="12">
        <f>[1]t2!E15</f>
        <v>31984.76</v>
      </c>
      <c r="F16" s="12">
        <f>[1]t2!F15</f>
        <v>22314.98</v>
      </c>
      <c r="G16" s="12">
        <f>[1]t2!G15</f>
        <v>12328.46</v>
      </c>
      <c r="H16" s="12">
        <f>[1]t2!H15</f>
        <v>5592.28</v>
      </c>
      <c r="I16" s="12" t="str">
        <f>[1]t2!I15</f>
        <v>-</v>
      </c>
      <c r="J16" s="12">
        <f>[1]t2!J15</f>
        <v>9371.64</v>
      </c>
      <c r="K16" s="12">
        <f>[1]t2!K15</f>
        <v>3910.77</v>
      </c>
      <c r="L16" s="12">
        <f>[1]t2!L15</f>
        <v>1498.93</v>
      </c>
      <c r="M16" s="12">
        <f>[1]t2!M15</f>
        <v>51.05</v>
      </c>
      <c r="N16" s="12" t="str">
        <f>[1]t2!N15</f>
        <v>-</v>
      </c>
      <c r="O16" s="13"/>
    </row>
    <row r="17" spans="1:15" ht="21" customHeight="1">
      <c r="A17" s="11" t="s">
        <v>22</v>
      </c>
      <c r="B17" s="12">
        <f>[1]t2!B16</f>
        <v>108536</v>
      </c>
      <c r="C17" s="12">
        <f>[1]t2!C16</f>
        <v>4807.2299999999996</v>
      </c>
      <c r="D17" s="12">
        <f>[1]t2!D16</f>
        <v>23048.1</v>
      </c>
      <c r="E17" s="12">
        <f>[1]t2!E16</f>
        <v>26972.37</v>
      </c>
      <c r="F17" s="12">
        <f>[1]t2!F16</f>
        <v>17044.07</v>
      </c>
      <c r="G17" s="12">
        <f>[1]t2!G16</f>
        <v>9844.0499999999993</v>
      </c>
      <c r="H17" s="12">
        <f>[1]t2!H16</f>
        <v>5794.42</v>
      </c>
      <c r="I17" s="12" t="str">
        <f>[1]t2!I16</f>
        <v>-</v>
      </c>
      <c r="J17" s="12">
        <f>[1]t2!J16</f>
        <v>15931.11</v>
      </c>
      <c r="K17" s="12">
        <f>[1]t2!K16</f>
        <v>2744.43</v>
      </c>
      <c r="L17" s="12">
        <f>[1]t2!L16</f>
        <v>1891.57</v>
      </c>
      <c r="M17" s="12">
        <f>[1]t2!M16</f>
        <v>380.23</v>
      </c>
      <c r="N17" s="12">
        <f>[1]t2!N16</f>
        <v>78.430000000000007</v>
      </c>
      <c r="O17" s="13"/>
    </row>
    <row r="18" spans="1:15" s="8" customFormat="1" ht="23.25" customHeight="1">
      <c r="A18" s="8" t="s">
        <v>26</v>
      </c>
      <c r="B18" s="9">
        <f>[1]t2!B17</f>
        <v>454206</v>
      </c>
      <c r="C18" s="9">
        <f>[1]t2!C17</f>
        <v>4723.6499999999996</v>
      </c>
      <c r="D18" s="9">
        <f>[1]t2!D17</f>
        <v>46050.59</v>
      </c>
      <c r="E18" s="9">
        <f>[1]t2!E17</f>
        <v>67565.22</v>
      </c>
      <c r="F18" s="9">
        <f>[1]t2!F17</f>
        <v>85818.41</v>
      </c>
      <c r="G18" s="9">
        <f>[1]t2!G17</f>
        <v>72676.27</v>
      </c>
      <c r="H18" s="9">
        <f>[1]t2!H17</f>
        <v>25034.38</v>
      </c>
      <c r="I18" s="9">
        <f>[1]t2!I17</f>
        <v>163.76</v>
      </c>
      <c r="J18" s="9">
        <f>[1]t2!J17</f>
        <v>101929.31</v>
      </c>
      <c r="K18" s="9">
        <f>[1]t2!K17</f>
        <v>33423.360000000001</v>
      </c>
      <c r="L18" s="9">
        <f>[1]t2!L17</f>
        <v>11247.43</v>
      </c>
      <c r="M18" s="9" t="str">
        <f>[1]t2!M17</f>
        <v>-</v>
      </c>
      <c r="N18" s="9">
        <f>[1]t2!N17</f>
        <v>5573.61</v>
      </c>
      <c r="O18" s="10"/>
    </row>
    <row r="19" spans="1:15" ht="21" customHeight="1">
      <c r="A19" s="11" t="s">
        <v>21</v>
      </c>
      <c r="B19" s="12">
        <f>[1]t2!B18</f>
        <v>226217</v>
      </c>
      <c r="C19" s="12">
        <f>[1]t2!C18</f>
        <v>1161.27</v>
      </c>
      <c r="D19" s="12">
        <f>[1]t2!D18</f>
        <v>20074.150000000001</v>
      </c>
      <c r="E19" s="12">
        <f>[1]t2!E18</f>
        <v>37274.58</v>
      </c>
      <c r="F19" s="12">
        <f>[1]t2!F18</f>
        <v>47851.11</v>
      </c>
      <c r="G19" s="12">
        <f>[1]t2!G18</f>
        <v>38375.46</v>
      </c>
      <c r="H19" s="12">
        <f>[1]t2!H18</f>
        <v>12993.38</v>
      </c>
      <c r="I19" s="12" t="str">
        <f>[1]t2!I18</f>
        <v>-</v>
      </c>
      <c r="J19" s="12">
        <f>[1]t2!J18</f>
        <v>45887.8</v>
      </c>
      <c r="K19" s="12">
        <f>[1]t2!K18</f>
        <v>14516.67</v>
      </c>
      <c r="L19" s="12">
        <f>[1]t2!L18</f>
        <v>5625.23</v>
      </c>
      <c r="M19" s="12" t="str">
        <f>[1]t2!M18</f>
        <v>-</v>
      </c>
      <c r="N19" s="12">
        <f>[1]t2!N18</f>
        <v>2457.37</v>
      </c>
      <c r="O19" s="13"/>
    </row>
    <row r="20" spans="1:15" ht="21" customHeight="1">
      <c r="A20" s="11" t="s">
        <v>22</v>
      </c>
      <c r="B20" s="12">
        <f>[1]t2!B19</f>
        <v>227989</v>
      </c>
      <c r="C20" s="12">
        <f>[1]t2!C19</f>
        <v>3562.38</v>
      </c>
      <c r="D20" s="12">
        <f>[1]t2!D19</f>
        <v>25976.44</v>
      </c>
      <c r="E20" s="12">
        <f>[1]t2!E19</f>
        <v>30290.639999999999</v>
      </c>
      <c r="F20" s="12">
        <f>[1]t2!F19</f>
        <v>37967.300000000003</v>
      </c>
      <c r="G20" s="12">
        <f>[1]t2!G19</f>
        <v>34300.82</v>
      </c>
      <c r="H20" s="12">
        <f>[1]t2!H19</f>
        <v>12041</v>
      </c>
      <c r="I20" s="12">
        <f>[1]t2!I19</f>
        <v>163.76</v>
      </c>
      <c r="J20" s="12">
        <f>[1]t2!J19</f>
        <v>56041.51</v>
      </c>
      <c r="K20" s="12">
        <f>[1]t2!K19</f>
        <v>18906.689999999999</v>
      </c>
      <c r="L20" s="12">
        <f>[1]t2!L19</f>
        <v>5622.21</v>
      </c>
      <c r="M20" s="12" t="str">
        <f>[1]t2!M19</f>
        <v>-</v>
      </c>
      <c r="N20" s="12">
        <f>[1]t2!N19</f>
        <v>3116.24</v>
      </c>
      <c r="O20" s="13"/>
    </row>
    <row r="21" spans="1:15" s="8" customFormat="1" ht="24" customHeight="1">
      <c r="A21" s="8" t="s">
        <v>27</v>
      </c>
      <c r="B21" s="9">
        <f>[1]t2!B20</f>
        <v>882767</v>
      </c>
      <c r="C21" s="9">
        <f>[1]t2!C20</f>
        <v>29229.25</v>
      </c>
      <c r="D21" s="9">
        <f>[1]t2!D20</f>
        <v>158801.98000000001</v>
      </c>
      <c r="E21" s="9">
        <f>[1]t2!E20</f>
        <v>205150.32</v>
      </c>
      <c r="F21" s="9">
        <f>[1]t2!F20</f>
        <v>182007.74</v>
      </c>
      <c r="G21" s="9">
        <f>[1]t2!G20</f>
        <v>111974.3</v>
      </c>
      <c r="H21" s="9">
        <f>[1]t2!H20</f>
        <v>28076.09</v>
      </c>
      <c r="I21" s="9" t="str">
        <f>[1]t2!I20</f>
        <v>-</v>
      </c>
      <c r="J21" s="9">
        <f>[1]t2!J20</f>
        <v>105291.03</v>
      </c>
      <c r="K21" s="9">
        <f>[1]t2!K20</f>
        <v>28225.47</v>
      </c>
      <c r="L21" s="9">
        <f>[1]t2!L20</f>
        <v>13831.29</v>
      </c>
      <c r="M21" s="9" t="str">
        <f>[1]t2!M20</f>
        <v>-</v>
      </c>
      <c r="N21" s="9">
        <f>[1]t2!N20</f>
        <v>20179.54</v>
      </c>
      <c r="O21" s="10"/>
    </row>
    <row r="22" spans="1:15" ht="21" customHeight="1">
      <c r="A22" s="11" t="s">
        <v>21</v>
      </c>
      <c r="B22" s="12">
        <f>[1]t2!B21</f>
        <v>429011</v>
      </c>
      <c r="C22" s="12">
        <f>[1]t2!C21</f>
        <v>15612.57</v>
      </c>
      <c r="D22" s="12">
        <f>[1]t2!D21</f>
        <v>62388.81</v>
      </c>
      <c r="E22" s="12">
        <f>[1]t2!E21</f>
        <v>113360.21</v>
      </c>
      <c r="F22" s="12">
        <f>[1]t2!F21</f>
        <v>94600.42</v>
      </c>
      <c r="G22" s="12">
        <f>[1]t2!G21</f>
        <v>57785.67</v>
      </c>
      <c r="H22" s="12">
        <f>[1]t2!H21</f>
        <v>17050.07</v>
      </c>
      <c r="I22" s="12" t="str">
        <f>[1]t2!I21</f>
        <v>-</v>
      </c>
      <c r="J22" s="12">
        <f>[1]t2!J21</f>
        <v>36481.74</v>
      </c>
      <c r="K22" s="12">
        <f>[1]t2!K21</f>
        <v>17808.02</v>
      </c>
      <c r="L22" s="12">
        <f>[1]t2!L21</f>
        <v>1738.42</v>
      </c>
      <c r="M22" s="12" t="str">
        <f>[1]t2!M21</f>
        <v>-</v>
      </c>
      <c r="N22" s="12">
        <f>[1]t2!N21</f>
        <v>12185.07</v>
      </c>
      <c r="O22" s="13"/>
    </row>
    <row r="23" spans="1:15" ht="21" customHeight="1">
      <c r="A23" s="11" t="s">
        <v>22</v>
      </c>
      <c r="B23" s="12">
        <f>[1]t2!B22</f>
        <v>453756</v>
      </c>
      <c r="C23" s="12">
        <f>[1]t2!C22</f>
        <v>13616.68</v>
      </c>
      <c r="D23" s="12">
        <f>[1]t2!D22</f>
        <v>96413.17</v>
      </c>
      <c r="E23" s="12">
        <f>[1]t2!E22</f>
        <v>91790.11</v>
      </c>
      <c r="F23" s="12">
        <f>[1]t2!F22</f>
        <v>87407.32</v>
      </c>
      <c r="G23" s="12">
        <f>[1]t2!G22</f>
        <v>54188.63</v>
      </c>
      <c r="H23" s="12">
        <f>[1]t2!H22</f>
        <v>11026.02</v>
      </c>
      <c r="I23" s="12" t="str">
        <f>[1]t2!I22</f>
        <v>-</v>
      </c>
      <c r="J23" s="12">
        <f>[1]t2!J22</f>
        <v>68809.289999999994</v>
      </c>
      <c r="K23" s="12">
        <f>[1]t2!K22</f>
        <v>10417.450000000001</v>
      </c>
      <c r="L23" s="12">
        <f>[1]t2!L22</f>
        <v>12092.87</v>
      </c>
      <c r="M23" s="12" t="str">
        <f>[1]t2!M22</f>
        <v>-</v>
      </c>
      <c r="N23" s="12">
        <f>[1]t2!N22</f>
        <v>7994.47</v>
      </c>
      <c r="O23" s="13"/>
    </row>
    <row r="24" spans="1:15" s="2" customFormat="1" ht="29.25" customHeight="1">
      <c r="A24" s="1" t="s">
        <v>28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5" s="2" customFormat="1" ht="11.25" customHeight="1">
      <c r="A25" s="3"/>
    </row>
    <row r="26" spans="1:15" s="6" customFormat="1" ht="22.5" customHeight="1">
      <c r="A26" s="4"/>
      <c r="B26" s="4"/>
      <c r="C26" s="4" t="s">
        <v>1</v>
      </c>
      <c r="D26" s="4" t="s">
        <v>2</v>
      </c>
      <c r="E26" s="4" t="s">
        <v>3</v>
      </c>
      <c r="F26" s="4" t="s">
        <v>4</v>
      </c>
      <c r="G26" s="5"/>
      <c r="H26" s="5" t="s">
        <v>5</v>
      </c>
      <c r="I26" s="15"/>
      <c r="J26" s="15"/>
      <c r="K26" s="15" t="s">
        <v>29</v>
      </c>
      <c r="L26" s="15"/>
      <c r="M26" s="16"/>
      <c r="N26" s="16"/>
    </row>
    <row r="27" spans="1:15" s="6" customFormat="1" ht="22.5" customHeight="1">
      <c r="A27" s="6" t="s">
        <v>7</v>
      </c>
      <c r="B27" s="6" t="s">
        <v>8</v>
      </c>
      <c r="C27" s="6" t="s">
        <v>9</v>
      </c>
      <c r="D27" s="6" t="s">
        <v>10</v>
      </c>
      <c r="E27" s="6" t="s">
        <v>11</v>
      </c>
      <c r="F27" s="6" t="s">
        <v>12</v>
      </c>
      <c r="G27" s="6" t="s">
        <v>13</v>
      </c>
      <c r="H27" s="6" t="s">
        <v>14</v>
      </c>
      <c r="I27" s="17" t="s">
        <v>15</v>
      </c>
      <c r="J27" s="6" t="s">
        <v>16</v>
      </c>
      <c r="K27" s="6" t="s">
        <v>17</v>
      </c>
      <c r="L27" s="17" t="s">
        <v>15</v>
      </c>
      <c r="M27" s="17" t="s">
        <v>18</v>
      </c>
      <c r="N27" s="17" t="s">
        <v>19</v>
      </c>
    </row>
    <row r="28" spans="1:15" s="6" customFormat="1" ht="22.5" customHeight="1">
      <c r="A28" s="7"/>
      <c r="B28" s="7"/>
      <c r="C28" s="7"/>
      <c r="D28" s="7"/>
      <c r="E28" s="7"/>
      <c r="F28" s="7"/>
      <c r="G28" s="7"/>
      <c r="H28" s="7" t="s">
        <v>11</v>
      </c>
      <c r="I28" s="18" t="s">
        <v>9</v>
      </c>
      <c r="J28" s="18"/>
      <c r="K28" s="18"/>
      <c r="L28" s="18" t="s">
        <v>9</v>
      </c>
      <c r="M28" s="18"/>
      <c r="N28" s="18"/>
    </row>
    <row r="29" spans="1:15" s="8" customFormat="1" ht="25.5" customHeight="1">
      <c r="A29" s="8" t="s">
        <v>30</v>
      </c>
      <c r="B29" s="9">
        <f>[1]t2!B27</f>
        <v>205550</v>
      </c>
      <c r="C29" s="9">
        <f>[1]t2!C27</f>
        <v>17217.03</v>
      </c>
      <c r="D29" s="9">
        <f>[1]t2!D27</f>
        <v>44493.919999999998</v>
      </c>
      <c r="E29" s="9">
        <f>[1]t2!E27</f>
        <v>49780.82</v>
      </c>
      <c r="F29" s="9">
        <f>[1]t2!F27</f>
        <v>39188.35</v>
      </c>
      <c r="G29" s="9">
        <f>[1]t2!G27</f>
        <v>23867.62</v>
      </c>
      <c r="H29" s="9">
        <f>[1]t2!H27</f>
        <v>5256.72</v>
      </c>
      <c r="I29" s="9" t="str">
        <f>[1]t2!I27</f>
        <v>-</v>
      </c>
      <c r="J29" s="9">
        <f>[1]t2!J27</f>
        <v>15581.37</v>
      </c>
      <c r="K29" s="9">
        <f>[1]t2!K27</f>
        <v>6576</v>
      </c>
      <c r="L29" s="9">
        <f>[1]t2!L27</f>
        <v>3588.16</v>
      </c>
      <c r="M29" s="9" t="str">
        <f>[1]t2!M27</f>
        <v>-</v>
      </c>
      <c r="N29" s="9" t="str">
        <f>[1]t2!N27</f>
        <v>-</v>
      </c>
    </row>
    <row r="30" spans="1:15" ht="21.75" customHeight="1">
      <c r="A30" s="11" t="s">
        <v>21</v>
      </c>
      <c r="B30" s="12">
        <f>[1]t2!B28</f>
        <v>103491</v>
      </c>
      <c r="C30" s="12">
        <f>[1]t2!C28</f>
        <v>7749.11</v>
      </c>
      <c r="D30" s="12">
        <f>[1]t2!D28</f>
        <v>20967.240000000002</v>
      </c>
      <c r="E30" s="12">
        <f>[1]t2!E28</f>
        <v>26980.31</v>
      </c>
      <c r="F30" s="12">
        <f>[1]t2!F28</f>
        <v>21368.74</v>
      </c>
      <c r="G30" s="12">
        <f>[1]t2!G28</f>
        <v>13588.19</v>
      </c>
      <c r="H30" s="12">
        <f>[1]t2!H28</f>
        <v>3230.45</v>
      </c>
      <c r="I30" s="12" t="str">
        <f>[1]t2!I28</f>
        <v>-</v>
      </c>
      <c r="J30" s="12">
        <f>[1]t2!J28</f>
        <v>5475.17</v>
      </c>
      <c r="K30" s="12">
        <f>[1]t2!K28</f>
        <v>3436.55</v>
      </c>
      <c r="L30" s="12">
        <f>[1]t2!L28</f>
        <v>695.26</v>
      </c>
      <c r="M30" s="12" t="str">
        <f>[1]t2!M28</f>
        <v>-</v>
      </c>
      <c r="N30" s="12" t="str">
        <f>[1]t2!N28</f>
        <v>-</v>
      </c>
    </row>
    <row r="31" spans="1:15" ht="21.75" customHeight="1">
      <c r="A31" s="11" t="s">
        <v>22</v>
      </c>
      <c r="B31" s="12">
        <f>[1]t2!B29</f>
        <v>102059</v>
      </c>
      <c r="C31" s="12">
        <f>[1]t2!C29</f>
        <v>9467.92</v>
      </c>
      <c r="D31" s="12">
        <f>[1]t2!D29</f>
        <v>23526.68</v>
      </c>
      <c r="E31" s="12">
        <f>[1]t2!E29</f>
        <v>22800.51</v>
      </c>
      <c r="F31" s="12">
        <f>[1]t2!F29</f>
        <v>17819.61</v>
      </c>
      <c r="G31" s="12">
        <f>[1]t2!G29</f>
        <v>10279.44</v>
      </c>
      <c r="H31" s="12">
        <f>[1]t2!H29</f>
        <v>2026.27</v>
      </c>
      <c r="I31" s="12" t="str">
        <f>[1]t2!I29</f>
        <v>-</v>
      </c>
      <c r="J31" s="12">
        <f>[1]t2!J29</f>
        <v>10106.200000000001</v>
      </c>
      <c r="K31" s="12">
        <f>[1]t2!K29</f>
        <v>3139.45</v>
      </c>
      <c r="L31" s="12">
        <f>[1]t2!L29</f>
        <v>2892.91</v>
      </c>
      <c r="M31" s="12" t="str">
        <f>[1]t2!M29</f>
        <v>-</v>
      </c>
      <c r="N31" s="12" t="str">
        <f>[1]t2!N29</f>
        <v>-</v>
      </c>
    </row>
    <row r="32" spans="1:15" s="8" customFormat="1" ht="24" customHeight="1">
      <c r="A32" s="8" t="s">
        <v>31</v>
      </c>
      <c r="B32" s="9">
        <f>[1]t2!B30</f>
        <v>414143</v>
      </c>
      <c r="C32" s="9">
        <f>[1]t2!C30</f>
        <v>14212.82</v>
      </c>
      <c r="D32" s="9">
        <f>[1]t2!D30</f>
        <v>82428.25</v>
      </c>
      <c r="E32" s="9">
        <f>[1]t2!E30</f>
        <v>86343.84</v>
      </c>
      <c r="F32" s="9">
        <f>[1]t2!F30</f>
        <v>84291.520000000004</v>
      </c>
      <c r="G32" s="9">
        <f>[1]t2!G30</f>
        <v>55587.51</v>
      </c>
      <c r="H32" s="9">
        <f>[1]t2!H30</f>
        <v>17216.919999999998</v>
      </c>
      <c r="I32" s="9" t="str">
        <f>[1]t2!I30</f>
        <v>-</v>
      </c>
      <c r="J32" s="9">
        <f>[1]t2!J30</f>
        <v>47423.22</v>
      </c>
      <c r="K32" s="9">
        <f>[1]t2!K30</f>
        <v>20011.59</v>
      </c>
      <c r="L32" s="9">
        <f>[1]t2!L30</f>
        <v>6627.32</v>
      </c>
      <c r="M32" s="9" t="str">
        <f>[1]t2!M30</f>
        <v>-</v>
      </c>
      <c r="N32" s="9" t="str">
        <f>[1]t2!N30</f>
        <v>-</v>
      </c>
    </row>
    <row r="33" spans="1:14" ht="21" customHeight="1">
      <c r="A33" s="11" t="s">
        <v>21</v>
      </c>
      <c r="B33" s="12">
        <f>[1]t2!B31</f>
        <v>207940</v>
      </c>
      <c r="C33" s="12">
        <f>[1]t2!C31</f>
        <v>5749.8</v>
      </c>
      <c r="D33" s="12">
        <f>[1]t2!D31</f>
        <v>33563.94</v>
      </c>
      <c r="E33" s="12">
        <f>[1]t2!E31</f>
        <v>45981.09</v>
      </c>
      <c r="F33" s="12">
        <f>[1]t2!F31</f>
        <v>49630.28</v>
      </c>
      <c r="G33" s="12">
        <f>[1]t2!G31</f>
        <v>28114.14</v>
      </c>
      <c r="H33" s="12">
        <f>[1]t2!H31</f>
        <v>10996.98</v>
      </c>
      <c r="I33" s="12" t="str">
        <f>[1]t2!I31</f>
        <v>-</v>
      </c>
      <c r="J33" s="12">
        <f>[1]t2!J31</f>
        <v>20449.439999999999</v>
      </c>
      <c r="K33" s="12">
        <f>[1]t2!K31</f>
        <v>11124.42</v>
      </c>
      <c r="L33" s="12">
        <f>[1]t2!L31</f>
        <v>2329.91</v>
      </c>
      <c r="M33" s="12" t="str">
        <f>[1]t2!M31</f>
        <v>-</v>
      </c>
      <c r="N33" s="12" t="str">
        <f>[1]t2!N31</f>
        <v>-</v>
      </c>
    </row>
    <row r="34" spans="1:14" ht="21" customHeight="1">
      <c r="A34" s="11" t="s">
        <v>22</v>
      </c>
      <c r="B34" s="12">
        <f>[1]t2!B32</f>
        <v>206203</v>
      </c>
      <c r="C34" s="12">
        <f>[1]t2!C32</f>
        <v>8463.0300000000007</v>
      </c>
      <c r="D34" s="12">
        <f>[1]t2!D32</f>
        <v>48864.3</v>
      </c>
      <c r="E34" s="12">
        <f>[1]t2!E32</f>
        <v>40362.75</v>
      </c>
      <c r="F34" s="12">
        <f>[1]t2!F32</f>
        <v>34661.24</v>
      </c>
      <c r="G34" s="12">
        <f>[1]t2!G32</f>
        <v>27473.37</v>
      </c>
      <c r="H34" s="12">
        <f>[1]t2!H32</f>
        <v>6219.95</v>
      </c>
      <c r="I34" s="12" t="str">
        <f>[1]t2!I32</f>
        <v>-</v>
      </c>
      <c r="J34" s="12">
        <f>[1]t2!J32</f>
        <v>26973.78</v>
      </c>
      <c r="K34" s="12">
        <f>[1]t2!K32</f>
        <v>8887.17</v>
      </c>
      <c r="L34" s="12">
        <f>[1]t2!L32</f>
        <v>4297.41</v>
      </c>
      <c r="M34" s="12" t="str">
        <f>[1]t2!M32</f>
        <v>-</v>
      </c>
      <c r="N34" s="12" t="str">
        <f>[1]t2!N32</f>
        <v>-</v>
      </c>
    </row>
    <row r="35" spans="1:14" s="8" customFormat="1" ht="24" customHeight="1">
      <c r="A35" s="8" t="s">
        <v>32</v>
      </c>
      <c r="B35" s="9">
        <f>[1]t2!B33</f>
        <v>1274246</v>
      </c>
      <c r="C35" s="9">
        <f>[1]t2!C33</f>
        <v>34357.21</v>
      </c>
      <c r="D35" s="9">
        <f>[1]t2!D33</f>
        <v>215959.1</v>
      </c>
      <c r="E35" s="9">
        <f>[1]t2!E33</f>
        <v>215056.67</v>
      </c>
      <c r="F35" s="9">
        <f>[1]t2!F33</f>
        <v>211764.57</v>
      </c>
      <c r="G35" s="9">
        <f>[1]t2!G33</f>
        <v>208874.38</v>
      </c>
      <c r="H35" s="9">
        <f>[1]t2!H33</f>
        <v>65911.149999999994</v>
      </c>
      <c r="I35" s="9">
        <f>[1]t2!I33</f>
        <v>756.56</v>
      </c>
      <c r="J35" s="9">
        <f>[1]t2!J33</f>
        <v>200448.52</v>
      </c>
      <c r="K35" s="9">
        <f>[1]t2!K33</f>
        <v>77050.33</v>
      </c>
      <c r="L35" s="9">
        <f>[1]t2!L33</f>
        <v>38358.82</v>
      </c>
      <c r="M35" s="9">
        <f>[1]t2!M33</f>
        <v>4769.5</v>
      </c>
      <c r="N35" s="9">
        <f>[1]t2!N33</f>
        <v>939.18</v>
      </c>
    </row>
    <row r="36" spans="1:14" ht="21" customHeight="1">
      <c r="A36" s="11" t="s">
        <v>21</v>
      </c>
      <c r="B36" s="12">
        <f>[1]t2!B34</f>
        <v>609181</v>
      </c>
      <c r="C36" s="12">
        <f>[1]t2!C34</f>
        <v>8107.6</v>
      </c>
      <c r="D36" s="12">
        <f>[1]t2!D34</f>
        <v>90763.35</v>
      </c>
      <c r="E36" s="12">
        <f>[1]t2!E34</f>
        <v>123951.36</v>
      </c>
      <c r="F36" s="12">
        <f>[1]t2!F34</f>
        <v>106222.38</v>
      </c>
      <c r="G36" s="12">
        <f>[1]t2!G34</f>
        <v>113886.62</v>
      </c>
      <c r="H36" s="12">
        <f>[1]t2!H34</f>
        <v>35658.089999999997</v>
      </c>
      <c r="I36" s="12">
        <f>[1]t2!I34</f>
        <v>756.56</v>
      </c>
      <c r="J36" s="12">
        <f>[1]t2!J34</f>
        <v>74601.210000000006</v>
      </c>
      <c r="K36" s="12">
        <f>[1]t2!K34</f>
        <v>39891.980000000003</v>
      </c>
      <c r="L36" s="12">
        <f>[1]t2!L34</f>
        <v>12000.68</v>
      </c>
      <c r="M36" s="12">
        <f>[1]t2!M34</f>
        <v>2401.9899999999998</v>
      </c>
      <c r="N36" s="12">
        <f>[1]t2!N34</f>
        <v>939.18</v>
      </c>
    </row>
    <row r="37" spans="1:14" ht="21" customHeight="1">
      <c r="A37" s="11" t="s">
        <v>22</v>
      </c>
      <c r="B37" s="12">
        <f>[1]t2!B35</f>
        <v>665065</v>
      </c>
      <c r="C37" s="12">
        <f>[1]t2!C35</f>
        <v>26249.62</v>
      </c>
      <c r="D37" s="12">
        <f>[1]t2!D35</f>
        <v>125195.75</v>
      </c>
      <c r="E37" s="12">
        <f>[1]t2!E35</f>
        <v>91105.32</v>
      </c>
      <c r="F37" s="12">
        <f>[1]t2!F35</f>
        <v>105542.19</v>
      </c>
      <c r="G37" s="12">
        <f>[1]t2!G35</f>
        <v>94987.76</v>
      </c>
      <c r="H37" s="12">
        <f>[1]t2!H35</f>
        <v>30253.06</v>
      </c>
      <c r="I37" s="12" t="str">
        <f>[1]t2!I35</f>
        <v>-</v>
      </c>
      <c r="J37" s="12">
        <f>[1]t2!J35</f>
        <v>125847.32</v>
      </c>
      <c r="K37" s="12">
        <f>[1]t2!K35</f>
        <v>37158.35</v>
      </c>
      <c r="L37" s="12">
        <f>[1]t2!L35</f>
        <v>26358.14</v>
      </c>
      <c r="M37" s="12">
        <f>[1]t2!M35</f>
        <v>2367.5100000000002</v>
      </c>
      <c r="N37" s="12" t="str">
        <f>[1]t2!N35</f>
        <v>-</v>
      </c>
    </row>
    <row r="38" spans="1:14" s="8" customFormat="1" ht="24" customHeight="1">
      <c r="A38" s="8" t="s">
        <v>33</v>
      </c>
      <c r="B38" s="9">
        <f>[1]t2!B36</f>
        <v>218420</v>
      </c>
      <c r="C38" s="9">
        <f>[1]t2!C36</f>
        <v>6228.61</v>
      </c>
      <c r="D38" s="9">
        <f>[1]t2!D36</f>
        <v>33722.120000000003</v>
      </c>
      <c r="E38" s="9">
        <f>[1]t2!E36</f>
        <v>55262.83</v>
      </c>
      <c r="F38" s="9">
        <f>[1]t2!F36</f>
        <v>37988.870000000003</v>
      </c>
      <c r="G38" s="9">
        <f>[1]t2!G36</f>
        <v>36884.42</v>
      </c>
      <c r="H38" s="9">
        <f>[1]t2!H36</f>
        <v>6833.14</v>
      </c>
      <c r="I38" s="9">
        <f>[1]t2!I36</f>
        <v>63.57</v>
      </c>
      <c r="J38" s="9">
        <f>[1]t2!J36</f>
        <v>25879.06</v>
      </c>
      <c r="K38" s="9">
        <f>[1]t2!K36</f>
        <v>8583.07</v>
      </c>
      <c r="L38" s="9">
        <f>[1]t2!L36</f>
        <v>6765.28</v>
      </c>
      <c r="M38" s="9" t="str">
        <f>[1]t2!M36</f>
        <v>-</v>
      </c>
      <c r="N38" s="9">
        <f>[1]t2!N36</f>
        <v>209.03</v>
      </c>
    </row>
    <row r="39" spans="1:14" ht="21.75" customHeight="1">
      <c r="A39" s="11" t="s">
        <v>21</v>
      </c>
      <c r="B39" s="12">
        <f>[1]t2!B37</f>
        <v>109694</v>
      </c>
      <c r="C39" s="12">
        <f>[1]t2!C37</f>
        <v>2181.46</v>
      </c>
      <c r="D39" s="12">
        <f>[1]t2!D37</f>
        <v>15429.18</v>
      </c>
      <c r="E39" s="12">
        <f>[1]t2!E37</f>
        <v>31071.66</v>
      </c>
      <c r="F39" s="12">
        <f>[1]t2!F37</f>
        <v>20893.87</v>
      </c>
      <c r="G39" s="12">
        <f>[1]t2!G37</f>
        <v>19900.13</v>
      </c>
      <c r="H39" s="12">
        <f>[1]t2!H37</f>
        <v>3957.21</v>
      </c>
      <c r="I39" s="12" t="str">
        <f>[1]t2!I37</f>
        <v>-</v>
      </c>
      <c r="J39" s="12">
        <f>[1]t2!J37</f>
        <v>10588.62</v>
      </c>
      <c r="K39" s="12">
        <f>[1]t2!K37</f>
        <v>4075.99</v>
      </c>
      <c r="L39" s="12">
        <f>[1]t2!L37</f>
        <v>1595.88</v>
      </c>
      <c r="M39" s="12" t="str">
        <f>[1]t2!M37</f>
        <v>-</v>
      </c>
      <c r="N39" s="12" t="str">
        <f>[1]t2!N37</f>
        <v>-</v>
      </c>
    </row>
    <row r="40" spans="1:14" ht="21.75" customHeight="1">
      <c r="A40" s="11" t="s">
        <v>22</v>
      </c>
      <c r="B40" s="12">
        <f>[1]t2!B38</f>
        <v>108726</v>
      </c>
      <c r="C40" s="12">
        <f>[1]t2!C38</f>
        <v>4047.15</v>
      </c>
      <c r="D40" s="12">
        <f>[1]t2!D38</f>
        <v>18292.939999999999</v>
      </c>
      <c r="E40" s="12">
        <f>[1]t2!E38</f>
        <v>24191.17</v>
      </c>
      <c r="F40" s="12">
        <f>[1]t2!F38</f>
        <v>17095</v>
      </c>
      <c r="G40" s="12">
        <f>[1]t2!G38</f>
        <v>16984.29</v>
      </c>
      <c r="H40" s="12">
        <f>[1]t2!H38</f>
        <v>2875.93</v>
      </c>
      <c r="I40" s="12">
        <f>[1]t2!I38</f>
        <v>63.57</v>
      </c>
      <c r="J40" s="12">
        <f>[1]t2!J38</f>
        <v>15290.44</v>
      </c>
      <c r="K40" s="12">
        <f>[1]t2!K38</f>
        <v>4507.08</v>
      </c>
      <c r="L40" s="12">
        <f>[1]t2!L38</f>
        <v>5169.3999999999996</v>
      </c>
      <c r="M40" s="12" t="str">
        <f>[1]t2!M38</f>
        <v>-</v>
      </c>
      <c r="N40" s="12">
        <f>[1]t2!N38</f>
        <v>209.03</v>
      </c>
    </row>
    <row r="41" spans="1:14" s="8" customFormat="1" ht="24" customHeight="1">
      <c r="A41" s="8" t="s">
        <v>34</v>
      </c>
      <c r="B41" s="9">
        <f>[1]t2!B39</f>
        <v>516525</v>
      </c>
      <c r="C41" s="9">
        <f>[1]t2!C39</f>
        <v>12833.15</v>
      </c>
      <c r="D41" s="9">
        <f>[1]t2!D39</f>
        <v>118632.91</v>
      </c>
      <c r="E41" s="9">
        <f>[1]t2!E39</f>
        <v>125525.01</v>
      </c>
      <c r="F41" s="9">
        <f>[1]t2!F39</f>
        <v>88007.57</v>
      </c>
      <c r="G41" s="9">
        <f>[1]t2!G39</f>
        <v>63614.51</v>
      </c>
      <c r="H41" s="9">
        <f>[1]t2!H39</f>
        <v>15790.07</v>
      </c>
      <c r="I41" s="9">
        <f>[1]t2!I39</f>
        <v>277.5</v>
      </c>
      <c r="J41" s="9">
        <f>[1]t2!J39</f>
        <v>57812.03</v>
      </c>
      <c r="K41" s="9">
        <f>[1]t2!K39</f>
        <v>23209.98</v>
      </c>
      <c r="L41" s="9">
        <f>[1]t2!L39</f>
        <v>10822.26</v>
      </c>
      <c r="M41" s="9" t="str">
        <f>[1]t2!M39</f>
        <v>-</v>
      </c>
      <c r="N41" s="9" t="str">
        <f>[1]t2!N39</f>
        <v>-</v>
      </c>
    </row>
    <row r="42" spans="1:14" ht="21.75" customHeight="1">
      <c r="A42" s="11" t="s">
        <v>21</v>
      </c>
      <c r="B42" s="12">
        <f>[1]t2!B40</f>
        <v>247219</v>
      </c>
      <c r="C42" s="12">
        <f>[1]t2!C40</f>
        <v>5383.16</v>
      </c>
      <c r="D42" s="12">
        <f>[1]t2!D40</f>
        <v>47094.42</v>
      </c>
      <c r="E42" s="12">
        <f>[1]t2!E40</f>
        <v>68594.17</v>
      </c>
      <c r="F42" s="12">
        <f>[1]t2!F40</f>
        <v>49196.95</v>
      </c>
      <c r="G42" s="12">
        <f>[1]t2!G40</f>
        <v>28706.83</v>
      </c>
      <c r="H42" s="12">
        <f>[1]t2!H40</f>
        <v>10942.75</v>
      </c>
      <c r="I42" s="12">
        <f>[1]t2!I40</f>
        <v>277.5</v>
      </c>
      <c r="J42" s="12">
        <f>[1]t2!J40</f>
        <v>20241.8</v>
      </c>
      <c r="K42" s="12">
        <f>[1]t2!K40</f>
        <v>13290.45</v>
      </c>
      <c r="L42" s="12">
        <f>[1]t2!L40</f>
        <v>3490.98</v>
      </c>
      <c r="M42" s="12" t="str">
        <f>[1]t2!M40</f>
        <v>-</v>
      </c>
      <c r="N42" s="12" t="str">
        <f>[1]t2!N40</f>
        <v>-</v>
      </c>
    </row>
    <row r="43" spans="1:14" ht="21.75" customHeight="1">
      <c r="A43" s="11" t="s">
        <v>22</v>
      </c>
      <c r="B43" s="12">
        <f>[1]t2!B41</f>
        <v>269306</v>
      </c>
      <c r="C43" s="12">
        <f>[1]t2!C41</f>
        <v>7450</v>
      </c>
      <c r="D43" s="12">
        <f>[1]t2!D41</f>
        <v>71538.490000000005</v>
      </c>
      <c r="E43" s="12">
        <f>[1]t2!E41</f>
        <v>56930.84</v>
      </c>
      <c r="F43" s="12">
        <f>[1]t2!F41</f>
        <v>38810.620000000003</v>
      </c>
      <c r="G43" s="12">
        <f>[1]t2!G41</f>
        <v>34907.68</v>
      </c>
      <c r="H43" s="12">
        <f>[1]t2!H41</f>
        <v>4847.32</v>
      </c>
      <c r="I43" s="12" t="str">
        <f>[1]t2!I41</f>
        <v>-</v>
      </c>
      <c r="J43" s="12">
        <f>[1]t2!J41</f>
        <v>37570.230000000003</v>
      </c>
      <c r="K43" s="12">
        <f>[1]t2!K41</f>
        <v>9919.5300000000007</v>
      </c>
      <c r="L43" s="12">
        <f>[1]t2!L41</f>
        <v>7331.28</v>
      </c>
      <c r="M43" s="12" t="str">
        <f>[1]t2!M41</f>
        <v>-</v>
      </c>
      <c r="N43" s="12" t="str">
        <f>[1]t2!N41</f>
        <v>-</v>
      </c>
    </row>
    <row r="44" spans="1:14" s="8" customFormat="1" ht="23.25" customHeight="1">
      <c r="A44" s="8" t="s">
        <v>35</v>
      </c>
      <c r="B44" s="9">
        <f>[1]t2!B42</f>
        <v>424031</v>
      </c>
      <c r="C44" s="9">
        <f>[1]t2!C42</f>
        <v>9601.43</v>
      </c>
      <c r="D44" s="9">
        <f>[1]t2!D42</f>
        <v>106530.69</v>
      </c>
      <c r="E44" s="9">
        <f>[1]t2!E42</f>
        <v>82599.990000000005</v>
      </c>
      <c r="F44" s="9">
        <f>[1]t2!F42</f>
        <v>65708.91</v>
      </c>
      <c r="G44" s="9">
        <f>[1]t2!G42</f>
        <v>56217.8</v>
      </c>
      <c r="H44" s="9">
        <f>[1]t2!H42</f>
        <v>17543.43</v>
      </c>
      <c r="I44" s="9">
        <f>[1]t2!I42</f>
        <v>160.44</v>
      </c>
      <c r="J44" s="9">
        <f>[1]t2!J42</f>
        <v>49800.43</v>
      </c>
      <c r="K44" s="9">
        <f>[1]t2!K42</f>
        <v>25341.01</v>
      </c>
      <c r="L44" s="9">
        <f>[1]t2!L42</f>
        <v>10526.87</v>
      </c>
      <c r="M44" s="9" t="str">
        <f>[1]t2!M42</f>
        <v>-</v>
      </c>
      <c r="N44" s="9" t="str">
        <f>[1]t2!N42</f>
        <v>-</v>
      </c>
    </row>
    <row r="45" spans="1:14" ht="21.75" customHeight="1">
      <c r="A45" s="11" t="s">
        <v>21</v>
      </c>
      <c r="B45" s="12">
        <f>[1]t2!B43</f>
        <v>200528</v>
      </c>
      <c r="C45" s="12">
        <f>[1]t2!C43</f>
        <v>3673.45</v>
      </c>
      <c r="D45" s="12">
        <f>[1]t2!D43</f>
        <v>43553.09</v>
      </c>
      <c r="E45" s="12">
        <f>[1]t2!E43</f>
        <v>44051.12</v>
      </c>
      <c r="F45" s="12">
        <f>[1]t2!F43</f>
        <v>35941.660000000003</v>
      </c>
      <c r="G45" s="12">
        <f>[1]t2!G43</f>
        <v>31800.639999999999</v>
      </c>
      <c r="H45" s="12">
        <f>[1]t2!H43</f>
        <v>10398.01</v>
      </c>
      <c r="I45" s="12">
        <f>[1]t2!I43</f>
        <v>160.44</v>
      </c>
      <c r="J45" s="12">
        <f>[1]t2!J43</f>
        <v>16807.04</v>
      </c>
      <c r="K45" s="12">
        <f>[1]t2!K43</f>
        <v>11293.26</v>
      </c>
      <c r="L45" s="12">
        <f>[1]t2!L43</f>
        <v>2849.31</v>
      </c>
      <c r="M45" s="12" t="str">
        <f>[1]t2!M43</f>
        <v>-</v>
      </c>
      <c r="N45" s="12" t="str">
        <f>[1]t2!N43</f>
        <v>-</v>
      </c>
    </row>
    <row r="46" spans="1:14" ht="21.75" customHeight="1">
      <c r="A46" s="11" t="s">
        <v>22</v>
      </c>
      <c r="B46" s="12">
        <f>[1]t2!B44</f>
        <v>223503</v>
      </c>
      <c r="C46" s="12">
        <f>[1]t2!C44</f>
        <v>5927.99</v>
      </c>
      <c r="D46" s="12">
        <f>[1]t2!D44</f>
        <v>62977.599999999999</v>
      </c>
      <c r="E46" s="12">
        <f>[1]t2!E44</f>
        <v>38548.870000000003</v>
      </c>
      <c r="F46" s="12">
        <f>[1]t2!F44</f>
        <v>29767.25</v>
      </c>
      <c r="G46" s="12">
        <f>[1]t2!G44</f>
        <v>24417.17</v>
      </c>
      <c r="H46" s="12">
        <f>[1]t2!H44</f>
        <v>7145.42</v>
      </c>
      <c r="I46" s="12" t="str">
        <f>[1]t2!I44</f>
        <v>-</v>
      </c>
      <c r="J46" s="12">
        <f>[1]t2!J44</f>
        <v>32993.39</v>
      </c>
      <c r="K46" s="12">
        <f>[1]t2!K44</f>
        <v>14047.75</v>
      </c>
      <c r="L46" s="12">
        <f>[1]t2!L44</f>
        <v>7677.56</v>
      </c>
      <c r="M46" s="12" t="str">
        <f>[1]t2!M44</f>
        <v>-</v>
      </c>
      <c r="N46" s="12" t="str">
        <f>[1]t2!N44</f>
        <v>-</v>
      </c>
    </row>
    <row r="47" spans="1:14" s="2" customFormat="1" ht="30" customHeight="1">
      <c r="A47" s="1" t="str">
        <f>$A$24</f>
        <v>ตารางที่ 2  ประชากรอายุ 15 ปีขึ้นไป  จำแนกตามระดับการศึกษาที่สำเร็จและเพศ ภาคใต้ เป็นรายจังหวัด ไตรมาสที่ 1 (มกราคม - มีนาคม)  2564  (ต่อ)</v>
      </c>
      <c r="I47" s="19"/>
      <c r="J47" s="19"/>
      <c r="K47" s="19"/>
      <c r="L47" s="19"/>
      <c r="M47" s="19"/>
      <c r="N47" s="19"/>
    </row>
    <row r="48" spans="1:14" s="2" customFormat="1" ht="12.75" customHeight="1">
      <c r="A48" s="3"/>
    </row>
    <row r="49" spans="1:14" s="6" customFormat="1" ht="22.5" customHeight="1">
      <c r="A49" s="4"/>
      <c r="B49" s="4"/>
      <c r="C49" s="4" t="s">
        <v>1</v>
      </c>
      <c r="D49" s="4" t="s">
        <v>2</v>
      </c>
      <c r="E49" s="4" t="s">
        <v>3</v>
      </c>
      <c r="F49" s="4" t="s">
        <v>4</v>
      </c>
      <c r="G49" s="5"/>
      <c r="H49" s="5" t="s">
        <v>5</v>
      </c>
      <c r="I49" s="15"/>
      <c r="J49" s="15"/>
      <c r="K49" s="15" t="s">
        <v>29</v>
      </c>
      <c r="L49" s="15"/>
      <c r="M49" s="16"/>
      <c r="N49" s="16"/>
    </row>
    <row r="50" spans="1:14" s="6" customFormat="1" ht="22.5" customHeight="1">
      <c r="A50" s="6" t="s">
        <v>7</v>
      </c>
      <c r="B50" s="6" t="s">
        <v>8</v>
      </c>
      <c r="C50" s="6" t="s">
        <v>9</v>
      </c>
      <c r="D50" s="6" t="s">
        <v>10</v>
      </c>
      <c r="E50" s="6" t="s">
        <v>11</v>
      </c>
      <c r="F50" s="6" t="s">
        <v>12</v>
      </c>
      <c r="G50" s="6" t="s">
        <v>13</v>
      </c>
      <c r="H50" s="6" t="s">
        <v>14</v>
      </c>
      <c r="I50" s="17" t="s">
        <v>15</v>
      </c>
      <c r="J50" s="6" t="s">
        <v>16</v>
      </c>
      <c r="K50" s="6" t="s">
        <v>17</v>
      </c>
      <c r="L50" s="17" t="s">
        <v>15</v>
      </c>
      <c r="M50" s="17" t="s">
        <v>18</v>
      </c>
      <c r="N50" s="17" t="s">
        <v>19</v>
      </c>
    </row>
    <row r="51" spans="1:14" s="6" customFormat="1" ht="22.5" customHeight="1">
      <c r="A51" s="7"/>
      <c r="B51" s="7"/>
      <c r="C51" s="7"/>
      <c r="D51" s="7"/>
      <c r="E51" s="7"/>
      <c r="F51" s="7"/>
      <c r="G51" s="7"/>
      <c r="H51" s="7" t="s">
        <v>11</v>
      </c>
      <c r="I51" s="18" t="s">
        <v>9</v>
      </c>
      <c r="J51" s="20"/>
      <c r="K51" s="18"/>
      <c r="L51" s="18" t="s">
        <v>9</v>
      </c>
      <c r="M51" s="18"/>
      <c r="N51" s="18"/>
    </row>
    <row r="52" spans="1:14" s="8" customFormat="1" ht="25.5" customHeight="1">
      <c r="A52" s="8" t="s">
        <v>36</v>
      </c>
      <c r="B52" s="21">
        <f>[1]t2!B49</f>
        <v>473579</v>
      </c>
      <c r="C52" s="21">
        <f>[1]t2!C49</f>
        <v>54397.82</v>
      </c>
      <c r="D52" s="21">
        <f>[1]t2!D49</f>
        <v>58846.18</v>
      </c>
      <c r="E52" s="21">
        <f>[1]t2!E49</f>
        <v>141469.79999999999</v>
      </c>
      <c r="F52" s="21">
        <f>[1]t2!F49</f>
        <v>85797.41</v>
      </c>
      <c r="G52" s="21">
        <f>[1]t2!G49</f>
        <v>66440.05</v>
      </c>
      <c r="H52" s="21">
        <f>[1]t2!H49</f>
        <v>10334.879999999999</v>
      </c>
      <c r="I52" s="21" t="str">
        <f>[1]t2!I49</f>
        <v>-</v>
      </c>
      <c r="J52" s="21">
        <f>[1]t2!J49</f>
        <v>27265.45</v>
      </c>
      <c r="K52" s="21">
        <f>[1]t2!K49</f>
        <v>13517.02</v>
      </c>
      <c r="L52" s="21">
        <f>[1]t2!L49</f>
        <v>13344.98</v>
      </c>
      <c r="M52" s="21">
        <f>[1]t2!M49</f>
        <v>2165.41</v>
      </c>
      <c r="N52" s="21" t="str">
        <f>[1]t2!N49</f>
        <v>-</v>
      </c>
    </row>
    <row r="53" spans="1:14" ht="22.5" customHeight="1">
      <c r="A53" s="11" t="s">
        <v>21</v>
      </c>
      <c r="B53" s="22">
        <f>[1]t2!B50</f>
        <v>227120</v>
      </c>
      <c r="C53" s="22">
        <f>[1]t2!C50</f>
        <v>20606.48</v>
      </c>
      <c r="D53" s="22">
        <f>[1]t2!D50</f>
        <v>27700.63</v>
      </c>
      <c r="E53" s="22">
        <f>[1]t2!E50</f>
        <v>81518.69</v>
      </c>
      <c r="F53" s="22">
        <f>[1]t2!F50</f>
        <v>42195.99</v>
      </c>
      <c r="G53" s="22">
        <f>[1]t2!G50</f>
        <v>27864.33</v>
      </c>
      <c r="H53" s="22">
        <f>[1]t2!H50</f>
        <v>5109.96</v>
      </c>
      <c r="I53" s="22" t="str">
        <f>[1]t2!I50</f>
        <v>-</v>
      </c>
      <c r="J53" s="22">
        <f>[1]t2!J50</f>
        <v>8474.93</v>
      </c>
      <c r="K53" s="22">
        <f>[1]t2!K50</f>
        <v>6429.96</v>
      </c>
      <c r="L53" s="22">
        <f>[1]t2!L50</f>
        <v>5370.24</v>
      </c>
      <c r="M53" s="22">
        <f>[1]t2!M50</f>
        <v>1848.79</v>
      </c>
      <c r="N53" s="22" t="str">
        <f>[1]t2!N50</f>
        <v>-</v>
      </c>
    </row>
    <row r="54" spans="1:14" ht="22.5" customHeight="1">
      <c r="A54" s="11" t="s">
        <v>22</v>
      </c>
      <c r="B54" s="22">
        <f>[1]t2!B51</f>
        <v>246459</v>
      </c>
      <c r="C54" s="22">
        <f>[1]t2!C51</f>
        <v>33791.339999999997</v>
      </c>
      <c r="D54" s="22">
        <f>[1]t2!D51</f>
        <v>31145.55</v>
      </c>
      <c r="E54" s="22">
        <f>[1]t2!E51</f>
        <v>59951.11</v>
      </c>
      <c r="F54" s="22">
        <f>[1]t2!F51</f>
        <v>43601.42</v>
      </c>
      <c r="G54" s="22">
        <f>[1]t2!G51</f>
        <v>38575.72</v>
      </c>
      <c r="H54" s="22">
        <f>[1]t2!H51</f>
        <v>5224.92</v>
      </c>
      <c r="I54" s="22" t="str">
        <f>[1]t2!I51</f>
        <v>-</v>
      </c>
      <c r="J54" s="22">
        <f>[1]t2!J51</f>
        <v>18790.52</v>
      </c>
      <c r="K54" s="22">
        <f>[1]t2!K51</f>
        <v>7087.05</v>
      </c>
      <c r="L54" s="22">
        <f>[1]t2!L51</f>
        <v>7974.75</v>
      </c>
      <c r="M54" s="22">
        <f>[1]t2!M51</f>
        <v>316.62</v>
      </c>
      <c r="N54" s="22" t="str">
        <f>[1]t2!N51</f>
        <v>-</v>
      </c>
    </row>
    <row r="55" spans="1:14" s="8" customFormat="1" ht="25.5" customHeight="1">
      <c r="A55" s="8" t="s">
        <v>37</v>
      </c>
      <c r="B55" s="23">
        <f>[1]t2!B52</f>
        <v>337891</v>
      </c>
      <c r="C55" s="23">
        <f>[1]t2!C52</f>
        <v>27430.65</v>
      </c>
      <c r="D55" s="23">
        <f>[1]t2!D52</f>
        <v>33634.42</v>
      </c>
      <c r="E55" s="23">
        <f>[1]t2!E52</f>
        <v>84230.59</v>
      </c>
      <c r="F55" s="23">
        <f>[1]t2!F52</f>
        <v>75380.639999999999</v>
      </c>
      <c r="G55" s="23">
        <f>[1]t2!G52</f>
        <v>83163.08</v>
      </c>
      <c r="H55" s="23">
        <f>[1]t2!H52</f>
        <v>2008.3</v>
      </c>
      <c r="I55" s="23" t="str">
        <f>[1]t2!I52</f>
        <v>-</v>
      </c>
      <c r="J55" s="23">
        <f>[1]t2!J52</f>
        <v>17680.53</v>
      </c>
      <c r="K55" s="23">
        <f>[1]t2!K52</f>
        <v>4920.53</v>
      </c>
      <c r="L55" s="23">
        <f>[1]t2!L52</f>
        <v>5476.79</v>
      </c>
      <c r="M55" s="23">
        <f>[1]t2!M52</f>
        <v>3965.48</v>
      </c>
      <c r="N55" s="23" t="str">
        <f>[1]t2!N52</f>
        <v>-</v>
      </c>
    </row>
    <row r="56" spans="1:14" ht="22.5" customHeight="1">
      <c r="A56" s="11" t="s">
        <v>21</v>
      </c>
      <c r="B56" s="22">
        <f>[1]t2!B53</f>
        <v>165296</v>
      </c>
      <c r="C56" s="22">
        <f>[1]t2!C53</f>
        <v>10798.86</v>
      </c>
      <c r="D56" s="22">
        <f>[1]t2!D53</f>
        <v>15698.41</v>
      </c>
      <c r="E56" s="22">
        <f>[1]t2!E53</f>
        <v>45476.57</v>
      </c>
      <c r="F56" s="22">
        <f>[1]t2!F53</f>
        <v>41429.79</v>
      </c>
      <c r="G56" s="22">
        <f>[1]t2!G53</f>
        <v>39027.75</v>
      </c>
      <c r="H56" s="22">
        <f>[1]t2!H53</f>
        <v>1278.21</v>
      </c>
      <c r="I56" s="22" t="str">
        <f>[1]t2!I53</f>
        <v>-</v>
      </c>
      <c r="J56" s="22">
        <f>[1]t2!J53</f>
        <v>7038.49</v>
      </c>
      <c r="K56" s="22">
        <f>[1]t2!K53</f>
        <v>2673.34</v>
      </c>
      <c r="L56" s="22">
        <f>[1]t2!L53</f>
        <v>1039.46</v>
      </c>
      <c r="M56" s="22">
        <f>[1]t2!M53</f>
        <v>835.12</v>
      </c>
      <c r="N56" s="22" t="str">
        <f>[1]t2!N53</f>
        <v>-</v>
      </c>
    </row>
    <row r="57" spans="1:14" ht="22.5" customHeight="1">
      <c r="A57" s="11" t="s">
        <v>22</v>
      </c>
      <c r="B57" s="22">
        <f>[1]t2!B54</f>
        <v>172595</v>
      </c>
      <c r="C57" s="22">
        <f>[1]t2!C54</f>
        <v>16631.79</v>
      </c>
      <c r="D57" s="22">
        <f>[1]t2!D54</f>
        <v>17936.009999999998</v>
      </c>
      <c r="E57" s="22">
        <f>[1]t2!E54</f>
        <v>38754.019999999997</v>
      </c>
      <c r="F57" s="22">
        <f>[1]t2!F54</f>
        <v>33950.85</v>
      </c>
      <c r="G57" s="22">
        <f>[1]t2!G54</f>
        <v>44135.33</v>
      </c>
      <c r="H57" s="22">
        <f>[1]t2!H54</f>
        <v>730.09</v>
      </c>
      <c r="I57" s="22" t="str">
        <f>[1]t2!I54</f>
        <v>-</v>
      </c>
      <c r="J57" s="22">
        <f>[1]t2!J54</f>
        <v>10642.04</v>
      </c>
      <c r="K57" s="22">
        <f>[1]t2!K54</f>
        <v>2247.1799999999998</v>
      </c>
      <c r="L57" s="22">
        <f>[1]t2!L54</f>
        <v>4437.33</v>
      </c>
      <c r="M57" s="22">
        <f>[1]t2!M54</f>
        <v>3130.36</v>
      </c>
      <c r="N57" s="22" t="str">
        <f>[1]t2!N54</f>
        <v>-</v>
      </c>
    </row>
    <row r="58" spans="1:14" s="8" customFormat="1" ht="24.75" customHeight="1">
      <c r="A58" s="8" t="s">
        <v>38</v>
      </c>
      <c r="B58" s="23">
        <f>[1]t2!B55</f>
        <v>520665</v>
      </c>
      <c r="C58" s="23">
        <f>[1]t2!C55</f>
        <v>73331.39</v>
      </c>
      <c r="D58" s="23">
        <f>[1]t2!D55</f>
        <v>65461.82</v>
      </c>
      <c r="E58" s="23">
        <f>[1]t2!E55</f>
        <v>136989.04</v>
      </c>
      <c r="F58" s="23">
        <f>[1]t2!F55</f>
        <v>93883.35</v>
      </c>
      <c r="G58" s="23">
        <f>[1]t2!G55</f>
        <v>81856.759999999995</v>
      </c>
      <c r="H58" s="23">
        <f>[1]t2!H55</f>
        <v>5298.97</v>
      </c>
      <c r="I58" s="23" t="str">
        <f>[1]t2!I55</f>
        <v>-</v>
      </c>
      <c r="J58" s="23">
        <f>[1]t2!J55</f>
        <v>41092.589999999997</v>
      </c>
      <c r="K58" s="23">
        <f>[1]t2!K55</f>
        <v>9235.89</v>
      </c>
      <c r="L58" s="23">
        <f>[1]t2!L55</f>
        <v>13411.63</v>
      </c>
      <c r="M58" s="23">
        <f>[1]t2!M55</f>
        <v>103.55</v>
      </c>
      <c r="N58" s="23" t="str">
        <f>[1]t2!N55</f>
        <v>-</v>
      </c>
    </row>
    <row r="59" spans="1:14" ht="22.5" customHeight="1">
      <c r="A59" s="11" t="s">
        <v>21</v>
      </c>
      <c r="B59" s="22">
        <f>[1]t2!B56</f>
        <v>254698</v>
      </c>
      <c r="C59" s="22">
        <f>[1]t2!C56</f>
        <v>27638.9</v>
      </c>
      <c r="D59" s="22">
        <f>[1]t2!D56</f>
        <v>32380.51</v>
      </c>
      <c r="E59" s="22">
        <f>[1]t2!E56</f>
        <v>76427.8</v>
      </c>
      <c r="F59" s="22">
        <f>[1]t2!F56</f>
        <v>49339.24</v>
      </c>
      <c r="G59" s="22">
        <f>[1]t2!G56</f>
        <v>39081.61</v>
      </c>
      <c r="H59" s="22">
        <f>[1]t2!H56</f>
        <v>3392.39</v>
      </c>
      <c r="I59" s="22" t="str">
        <f>[1]t2!I56</f>
        <v>-</v>
      </c>
      <c r="J59" s="22">
        <f>[1]t2!J56</f>
        <v>18457.23</v>
      </c>
      <c r="K59" s="22">
        <f>[1]t2!K56</f>
        <v>5010.79</v>
      </c>
      <c r="L59" s="22">
        <f>[1]t2!L56</f>
        <v>2865.98</v>
      </c>
      <c r="M59" s="22">
        <f>[1]t2!M56</f>
        <v>103.55</v>
      </c>
      <c r="N59" s="22" t="str">
        <f>[1]t2!N56</f>
        <v>-</v>
      </c>
    </row>
    <row r="60" spans="1:14" s="24" customFormat="1" ht="22.5" customHeight="1">
      <c r="A60" s="24" t="s">
        <v>22</v>
      </c>
      <c r="B60" s="22">
        <f>[1]t2!B57</f>
        <v>265967</v>
      </c>
      <c r="C60" s="22">
        <f>[1]t2!C57</f>
        <v>45692.49</v>
      </c>
      <c r="D60" s="22">
        <f>[1]t2!D57</f>
        <v>33081.31</v>
      </c>
      <c r="E60" s="22">
        <f>[1]t2!E57</f>
        <v>60561.24</v>
      </c>
      <c r="F60" s="22">
        <f>[1]t2!F57</f>
        <v>44544.11</v>
      </c>
      <c r="G60" s="22">
        <f>[1]t2!G57</f>
        <v>42775.15</v>
      </c>
      <c r="H60" s="22">
        <f>[1]t2!H57</f>
        <v>1906.58</v>
      </c>
      <c r="I60" s="22" t="str">
        <f>[1]t2!I57</f>
        <v>-</v>
      </c>
      <c r="J60" s="22">
        <f>[1]t2!J57</f>
        <v>22635.360000000001</v>
      </c>
      <c r="K60" s="22">
        <f>[1]t2!K57</f>
        <v>4225.1099999999997</v>
      </c>
      <c r="L60" s="22">
        <f>[1]t2!L57</f>
        <v>10545.65</v>
      </c>
      <c r="M60" s="22" t="str">
        <f>[1]t2!M57</f>
        <v>-</v>
      </c>
      <c r="N60" s="22" t="str">
        <f>[1]t2!N57</f>
        <v>-</v>
      </c>
    </row>
    <row r="61" spans="1:14" ht="20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</row>
    <row r="62" spans="1:14" s="13" customFormat="1" ht="17.25"/>
    <row r="65" s="13" customFormat="1" ht="17.25"/>
    <row r="68" s="13" customFormat="1" ht="17.25"/>
    <row r="77" s="13" customFormat="1" ht="17.25"/>
    <row r="80" s="13" customFormat="1" ht="17.25"/>
    <row r="83" s="13" customFormat="1" ht="17.25"/>
    <row r="86" s="13" customFormat="1" ht="17.25"/>
    <row r="89" s="13" customFormat="1" ht="17.25"/>
    <row r="92" s="13" customFormat="1" ht="17.25"/>
    <row r="101" s="13" customFormat="1" ht="17.25"/>
    <row r="104" s="13" customFormat="1" ht="17.25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13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2021-07-05T06:34:05Z</dcterms:created>
  <dcterms:modified xsi:type="dcterms:W3CDTF">2021-07-05T06:34:35Z</dcterms:modified>
</cp:coreProperties>
</file>