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8_{96717CE7-E7D3-40D8-8E02-32B4B144601E}" xr6:coauthVersionLast="46" xr6:coauthVersionMax="46" xr10:uidLastSave="{00000000-0000-0000-0000-000000000000}"/>
  <bookViews>
    <workbookView xWindow="-108" yWindow="-108" windowWidth="23256" windowHeight="12576" xr2:uid="{FFF986DA-2429-4CF6-B080-64AF2C9BF201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5" i="1"/>
  <c r="C35" i="1"/>
  <c r="B35" i="1"/>
  <c r="C34" i="1"/>
  <c r="B34" i="1"/>
  <c r="D32" i="1"/>
  <c r="C32" i="1"/>
  <c r="B32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17" i="1"/>
  <c r="D34" i="1" s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<sst xmlns="http://schemas.openxmlformats.org/spreadsheetml/2006/main" count="43" uniqueCount="23">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</sst>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Normal" xfId="0" builtinId="0"/>
    <cellStyle name="จุลภาค 2" xfId="1" xr:uid="{D95DF128-BB8D-4CDF-850C-A6FA2A07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8D45-5AB6-489B-B56E-79AEFBE6127F}">
  <sheetPr>
    <tabColor theme="6" tint="-0.249977111117893"/>
  </sheetPr>
  <dimension ref="A1:G42"/>
  <sheetViews>
    <sheetView tabSelected="1" view="pageLayout" zoomScaleNormal="100" workbookViewId="0">
      <selection activeCell="A41" sqref="A41"/>
    </sheetView>
  </sheetViews>
  <sheetFormatPr defaultColWidth="9.125" defaultRowHeight="26.25" customHeight="1" x14ac:dyDescent="0.3"/>
  <cols>
    <col min="1" max="1" width="35.75" style="33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7" t="s">
        <v>5</v>
      </c>
      <c r="C6" s="7"/>
      <c r="D6" s="7"/>
    </row>
    <row r="7" spans="1:4" s="10" customFormat="1" ht="20.25" customHeight="1" x14ac:dyDescent="0.35">
      <c r="A7" s="8" t="s">
        <v>6</v>
      </c>
      <c r="B7" s="9">
        <v>220691</v>
      </c>
      <c r="C7" s="9">
        <v>111764</v>
      </c>
      <c r="D7" s="9">
        <v>108927</v>
      </c>
    </row>
    <row r="8" spans="1:4" s="10" customFormat="1" ht="6.75" customHeight="1" x14ac:dyDescent="0.35">
      <c r="A8" s="8"/>
      <c r="B8" s="11"/>
      <c r="C8" s="12"/>
      <c r="D8" s="11"/>
    </row>
    <row r="9" spans="1:4" s="10" customFormat="1" ht="20.25" customHeight="1" x14ac:dyDescent="0.35">
      <c r="A9" s="13" t="s">
        <v>7</v>
      </c>
      <c r="B9" s="14">
        <v>10821</v>
      </c>
      <c r="C9" s="14">
        <v>6063</v>
      </c>
      <c r="D9" s="14">
        <v>4758</v>
      </c>
    </row>
    <row r="10" spans="1:4" s="10" customFormat="1" ht="20.25" customHeight="1" x14ac:dyDescent="0.35">
      <c r="A10" s="15" t="s">
        <v>8</v>
      </c>
      <c r="B10" s="14">
        <v>42303</v>
      </c>
      <c r="C10" s="14">
        <v>19505</v>
      </c>
      <c r="D10" s="14">
        <v>22798</v>
      </c>
    </row>
    <row r="11" spans="1:4" s="10" customFormat="1" ht="20.25" customHeight="1" x14ac:dyDescent="0.35">
      <c r="A11" s="16" t="s">
        <v>9</v>
      </c>
      <c r="B11" s="14">
        <v>55589</v>
      </c>
      <c r="C11" s="14">
        <v>33425</v>
      </c>
      <c r="D11" s="14">
        <v>22164</v>
      </c>
    </row>
    <row r="12" spans="1:4" s="10" customFormat="1" ht="20.25" customHeight="1" x14ac:dyDescent="0.35">
      <c r="A12" s="16" t="s">
        <v>10</v>
      </c>
      <c r="B12" s="14">
        <v>42444</v>
      </c>
      <c r="C12" s="14">
        <v>23646</v>
      </c>
      <c r="D12" s="14">
        <v>18798</v>
      </c>
    </row>
    <row r="13" spans="1:4" s="10" customFormat="1" ht="20.25" customHeight="1" x14ac:dyDescent="0.35">
      <c r="A13" s="15" t="s">
        <v>11</v>
      </c>
      <c r="B13" s="17">
        <f>SUM(B14:B16)</f>
        <v>34288</v>
      </c>
      <c r="C13" s="17">
        <f t="shared" ref="C13:D13" si="0">SUM(C14:C16)</f>
        <v>16001</v>
      </c>
      <c r="D13" s="17">
        <f t="shared" si="0"/>
        <v>18287</v>
      </c>
    </row>
    <row r="14" spans="1:4" s="10" customFormat="1" ht="20.25" customHeight="1" x14ac:dyDescent="0.35">
      <c r="A14" s="16" t="s">
        <v>12</v>
      </c>
      <c r="B14" s="18">
        <v>24317</v>
      </c>
      <c r="C14" s="18">
        <v>10756</v>
      </c>
      <c r="D14" s="18">
        <v>13561</v>
      </c>
    </row>
    <row r="15" spans="1:4" s="10" customFormat="1" ht="20.25" customHeight="1" x14ac:dyDescent="0.35">
      <c r="A15" s="16" t="s">
        <v>13</v>
      </c>
      <c r="B15" s="18">
        <v>9971</v>
      </c>
      <c r="C15" s="18">
        <v>5245</v>
      </c>
      <c r="D15" s="18">
        <v>4726</v>
      </c>
    </row>
    <row r="16" spans="1:4" s="10" customFormat="1" ht="20.25" customHeight="1" x14ac:dyDescent="0.35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5">
      <c r="A17" s="15" t="s">
        <v>16</v>
      </c>
      <c r="B17" s="20">
        <f>SUM(B18:B20)</f>
        <v>32853</v>
      </c>
      <c r="C17" s="20">
        <f t="shared" ref="C17:D17" si="1">SUM(C18:C20)</f>
        <v>11901</v>
      </c>
      <c r="D17" s="20">
        <f t="shared" si="1"/>
        <v>20952</v>
      </c>
    </row>
    <row r="18" spans="1:7" s="10" customFormat="1" ht="20.25" customHeight="1" x14ac:dyDescent="0.35">
      <c r="A18" s="19" t="s">
        <v>17</v>
      </c>
      <c r="B18" s="14">
        <v>20101</v>
      </c>
      <c r="C18" s="14">
        <v>7261</v>
      </c>
      <c r="D18" s="14">
        <v>12840</v>
      </c>
    </row>
    <row r="19" spans="1:7" s="10" customFormat="1" ht="20.25" customHeight="1" x14ac:dyDescent="0.35">
      <c r="A19" s="19" t="s">
        <v>18</v>
      </c>
      <c r="B19" s="14">
        <v>8274</v>
      </c>
      <c r="C19" s="14">
        <v>2982</v>
      </c>
      <c r="D19" s="14">
        <v>5292</v>
      </c>
    </row>
    <row r="20" spans="1:7" s="10" customFormat="1" ht="20.25" customHeight="1" x14ac:dyDescent="0.35">
      <c r="A20" s="19" t="s">
        <v>19</v>
      </c>
      <c r="B20" s="14">
        <v>4478</v>
      </c>
      <c r="C20" s="14">
        <v>1658</v>
      </c>
      <c r="D20" s="14">
        <v>2820</v>
      </c>
    </row>
    <row r="21" spans="1:7" s="10" customFormat="1" ht="20.25" customHeight="1" x14ac:dyDescent="0.35">
      <c r="A21" s="16" t="s">
        <v>20</v>
      </c>
      <c r="B21" s="14">
        <v>868</v>
      </c>
      <c r="C21" s="14">
        <v>675</v>
      </c>
      <c r="D21" s="14">
        <v>193</v>
      </c>
    </row>
    <row r="22" spans="1:7" s="10" customFormat="1" ht="20.25" customHeight="1" x14ac:dyDescent="0.35">
      <c r="A22" s="16" t="s">
        <v>21</v>
      </c>
      <c r="B22" s="14">
        <v>1525</v>
      </c>
      <c r="C22" s="14">
        <v>548</v>
      </c>
      <c r="D22" s="14">
        <v>977</v>
      </c>
    </row>
    <row r="23" spans="1:7" s="10" customFormat="1" ht="20.25" customHeight="1" x14ac:dyDescent="0.35">
      <c r="A23" s="21"/>
      <c r="B23" s="22" t="s">
        <v>22</v>
      </c>
      <c r="C23" s="22"/>
      <c r="D23" s="22"/>
    </row>
    <row r="24" spans="1:7" s="10" customFormat="1" ht="20.25" customHeight="1" x14ac:dyDescent="0.35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5">
      <c r="A25" s="23"/>
      <c r="B25" s="24">
        <f t="shared" ref="B25:B39" si="2">B8/$B$7*100</f>
        <v>0</v>
      </c>
      <c r="C25" s="24">
        <f t="shared" ref="C25:C39" si="3">C8/$C$7*100</f>
        <v>0</v>
      </c>
      <c r="D25" s="24"/>
    </row>
    <row r="26" spans="1:7" s="10" customFormat="1" ht="20.25" customHeight="1" x14ac:dyDescent="0.35">
      <c r="A26" s="25" t="s">
        <v>7</v>
      </c>
      <c r="B26" s="26">
        <f t="shared" si="2"/>
        <v>4.9032357459071729</v>
      </c>
      <c r="C26" s="26">
        <f t="shared" si="3"/>
        <v>5.4248237357288573</v>
      </c>
      <c r="D26" s="26">
        <f t="shared" ref="D26:D39" si="4">D9/$D$7*100</f>
        <v>4.3680630146795556</v>
      </c>
      <c r="E26" s="27"/>
      <c r="F26" s="27"/>
      <c r="G26" s="27"/>
    </row>
    <row r="27" spans="1:7" s="10" customFormat="1" ht="20.25" customHeight="1" x14ac:dyDescent="0.35">
      <c r="A27" s="21" t="s">
        <v>8</v>
      </c>
      <c r="B27" s="26">
        <f t="shared" si="2"/>
        <v>19.168430067379276</v>
      </c>
      <c r="C27" s="26">
        <f t="shared" si="3"/>
        <v>17.451952328119969</v>
      </c>
      <c r="D27" s="26">
        <f t="shared" si="4"/>
        <v>20.929613410816419</v>
      </c>
      <c r="E27" s="27"/>
      <c r="F27" s="27"/>
      <c r="G27" s="27"/>
    </row>
    <row r="28" spans="1:7" s="10" customFormat="1" ht="20.25" customHeight="1" x14ac:dyDescent="0.35">
      <c r="A28" s="28" t="s">
        <v>9</v>
      </c>
      <c r="B28" s="26">
        <f t="shared" si="2"/>
        <v>25.188612131894821</v>
      </c>
      <c r="C28" s="26">
        <f t="shared" si="3"/>
        <v>29.906767832217891</v>
      </c>
      <c r="D28" s="26">
        <f t="shared" si="4"/>
        <v>20.347572227271478</v>
      </c>
      <c r="E28" s="27"/>
      <c r="F28" s="27"/>
      <c r="G28" s="27"/>
    </row>
    <row r="29" spans="1:7" s="10" customFormat="1" ht="20.25" customHeight="1" x14ac:dyDescent="0.35">
      <c r="A29" s="28" t="s">
        <v>10</v>
      </c>
      <c r="B29" s="26">
        <f t="shared" si="2"/>
        <v>19.232320303048152</v>
      </c>
      <c r="C29" s="26">
        <f t="shared" si="3"/>
        <v>21.157080992090478</v>
      </c>
      <c r="D29" s="26">
        <f t="shared" si="4"/>
        <v>17.257429287504475</v>
      </c>
      <c r="E29" s="27"/>
      <c r="F29" s="27"/>
      <c r="G29" s="27"/>
    </row>
    <row r="30" spans="1:7" s="10" customFormat="1" ht="20.25" customHeight="1" x14ac:dyDescent="0.35">
      <c r="A30" s="21" t="s">
        <v>11</v>
      </c>
      <c r="B30" s="26">
        <f t="shared" si="2"/>
        <v>15.536655323506624</v>
      </c>
      <c r="C30" s="26">
        <f t="shared" si="3"/>
        <v>14.316774632260834</v>
      </c>
      <c r="D30" s="26">
        <f t="shared" si="4"/>
        <v>16.788307765751377</v>
      </c>
      <c r="E30" s="27"/>
      <c r="F30" s="27"/>
      <c r="G30" s="27"/>
    </row>
    <row r="31" spans="1:7" s="10" customFormat="1" ht="20.25" customHeight="1" x14ac:dyDescent="0.35">
      <c r="A31" s="28" t="s">
        <v>12</v>
      </c>
      <c r="B31" s="26">
        <f t="shared" si="2"/>
        <v>11.018573480567854</v>
      </c>
      <c r="C31" s="26">
        <f t="shared" si="3"/>
        <v>9.6238502558963539</v>
      </c>
      <c r="D31" s="26">
        <v>12.5</v>
      </c>
      <c r="E31" s="29"/>
      <c r="F31" s="29"/>
      <c r="G31" s="29"/>
    </row>
    <row r="32" spans="1:7" s="10" customFormat="1" ht="20.25" customHeight="1" x14ac:dyDescent="0.35">
      <c r="A32" s="28" t="s">
        <v>13</v>
      </c>
      <c r="B32" s="26">
        <f t="shared" si="2"/>
        <v>4.5180818429387699</v>
      </c>
      <c r="C32" s="26">
        <f t="shared" si="3"/>
        <v>4.6929243763644823</v>
      </c>
      <c r="D32" s="26">
        <f t="shared" si="4"/>
        <v>4.3386855416930601</v>
      </c>
      <c r="E32" s="29"/>
      <c r="F32" s="29"/>
      <c r="G32" s="29"/>
    </row>
    <row r="33" spans="1:7" s="10" customFormat="1" ht="20.25" customHeight="1" x14ac:dyDescent="0.35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5">
      <c r="A34" s="21" t="s">
        <v>16</v>
      </c>
      <c r="B34" s="26">
        <f t="shared" si="2"/>
        <v>14.8864249108482</v>
      </c>
      <c r="C34" s="26">
        <f t="shared" si="3"/>
        <v>10.648330410507857</v>
      </c>
      <c r="D34" s="26">
        <f t="shared" si="4"/>
        <v>19.234900437907957</v>
      </c>
      <c r="E34" s="27"/>
      <c r="F34" s="27"/>
      <c r="G34" s="27"/>
    </row>
    <row r="35" spans="1:7" s="10" customFormat="1" ht="20.25" customHeight="1" x14ac:dyDescent="0.35">
      <c r="A35" s="30" t="s">
        <v>17</v>
      </c>
      <c r="B35" s="26">
        <f t="shared" si="2"/>
        <v>9.1082101218445697</v>
      </c>
      <c r="C35" s="26">
        <f t="shared" si="3"/>
        <v>6.4967252424752155</v>
      </c>
      <c r="D35" s="26">
        <f t="shared" si="4"/>
        <v>11.787711035831338</v>
      </c>
      <c r="E35" s="29"/>
      <c r="F35" s="29"/>
      <c r="G35" s="29"/>
    </row>
    <row r="36" spans="1:7" s="10" customFormat="1" ht="20.25" customHeight="1" x14ac:dyDescent="0.35">
      <c r="A36" s="30" t="s">
        <v>18</v>
      </c>
      <c r="B36" s="26">
        <v>3.8</v>
      </c>
      <c r="C36" s="26">
        <v>2.6</v>
      </c>
      <c r="D36" s="26">
        <v>4.8</v>
      </c>
      <c r="E36" s="29"/>
      <c r="F36" s="29"/>
      <c r="G36" s="29"/>
    </row>
    <row r="37" spans="1:7" s="10" customFormat="1" ht="20.25" customHeight="1" x14ac:dyDescent="0.35">
      <c r="A37" s="30" t="s">
        <v>19</v>
      </c>
      <c r="B37" s="26">
        <f t="shared" si="2"/>
        <v>2.0290813852853082</v>
      </c>
      <c r="C37" s="26">
        <f t="shared" si="3"/>
        <v>1.4834830535771806</v>
      </c>
      <c r="D37" s="26">
        <f t="shared" si="4"/>
        <v>2.5888898069349198</v>
      </c>
      <c r="E37" s="29"/>
      <c r="F37" s="29"/>
      <c r="G37" s="29"/>
    </row>
    <row r="38" spans="1:7" s="10" customFormat="1" ht="20.25" customHeight="1" x14ac:dyDescent="0.35">
      <c r="A38" s="28" t="s">
        <v>20</v>
      </c>
      <c r="B38" s="26">
        <f t="shared" si="2"/>
        <v>0.39331010326655824</v>
      </c>
      <c r="C38" s="26">
        <f t="shared" si="3"/>
        <v>0.60395118284957594</v>
      </c>
      <c r="D38" s="26">
        <f t="shared" si="4"/>
        <v>0.17718288394980125</v>
      </c>
      <c r="E38" s="27"/>
      <c r="F38" s="27"/>
      <c r="G38" s="27"/>
    </row>
    <row r="39" spans="1:7" s="10" customFormat="1" ht="20.25" customHeight="1" x14ac:dyDescent="0.35">
      <c r="A39" s="31" t="s">
        <v>21</v>
      </c>
      <c r="B39" s="32">
        <f t="shared" si="2"/>
        <v>0.69101141414919498</v>
      </c>
      <c r="C39" s="32">
        <f t="shared" si="3"/>
        <v>0.49031888622454456</v>
      </c>
      <c r="D39" s="32">
        <f t="shared" si="4"/>
        <v>0.89693097211894202</v>
      </c>
      <c r="E39" s="27"/>
      <c r="F39" s="27"/>
      <c r="G39" s="27"/>
    </row>
    <row r="40" spans="1:7" ht="9.75" customHeight="1" x14ac:dyDescent="0.3">
      <c r="C40" s="34"/>
      <c r="D40" s="34"/>
    </row>
    <row r="41" spans="1:7" ht="20.25" customHeight="1" x14ac:dyDescent="0.4">
      <c r="A41" s="10"/>
      <c r="B41" s="35"/>
      <c r="C41" s="35"/>
      <c r="D41" s="35"/>
    </row>
    <row r="42" spans="1:7" ht="20.25" customHeight="1" x14ac:dyDescent="0.4">
      <c r="A42" s="35"/>
    </row>
  </sheetData>
  <mergeCells count="2">
    <mergeCell ref="B6:D6"/>
    <mergeCell ref="B23:D23"/>
  </mergeCells>
  <pageMargins left="0.98" right="0.33" top="0.75" bottom="0.48" header="0.5" footer="0.3"/>
  <pageSetup paperSize="9" orientation="portrait" horizontalDpi="4294967293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2021-12-02T02:26:00Z</dcterms:created>
  <dcterms:modified xsi:type="dcterms:W3CDTF">2021-12-02T02:26:30Z</dcterms:modified>
</cp:coreProperties>
</file>