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ปี 2564 (เฉลี่ย 4 ไตรมาส)\"/>
    </mc:Choice>
  </mc:AlternateContent>
  <xr:revisionPtr revIDLastSave="0" documentId="13_ncr:1_{BA1BE1CE-161D-40FC-B29E-EFB61B560B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2" i="1"/>
  <c r="D33" i="1"/>
  <c r="D34" i="1"/>
  <c r="D35" i="1"/>
  <c r="D36" i="1"/>
  <c r="D23" i="1"/>
  <c r="C24" i="1"/>
  <c r="C25" i="1"/>
  <c r="C27" i="1"/>
  <c r="C28" i="1"/>
  <c r="C29" i="1"/>
  <c r="C31" i="1"/>
  <c r="C32" i="1"/>
  <c r="C33" i="1"/>
  <c r="C35" i="1"/>
  <c r="C36" i="1"/>
  <c r="C23" i="1"/>
  <c r="B24" i="1"/>
  <c r="B25" i="1"/>
  <c r="B26" i="1"/>
  <c r="B28" i="1"/>
  <c r="B29" i="1"/>
  <c r="B31" i="1"/>
  <c r="B32" i="1"/>
  <c r="B33" i="1"/>
  <c r="B34" i="1"/>
  <c r="B35" i="1"/>
  <c r="B36" i="1"/>
  <c r="E6" i="1" l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<sst xmlns="http://schemas.openxmlformats.org/spreadsheetml/2006/main" count="41" uniqueCount="25">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</sst>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7" fontId="4" fillId="0" borderId="0" xfId="0" applyNumberFormat="1" applyFont="1"/>
    <xf numFmtId="0" fontId="6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89" fontId="4" fillId="0" borderId="0" xfId="0" applyNumberFormat="1" applyFont="1"/>
    <xf numFmtId="2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7" fontId="5" fillId="0" borderId="1" xfId="0" applyNumberFormat="1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Border="1"/>
    <xf numFmtId="187" fontId="4" fillId="0" borderId="0" xfId="0" applyNumberFormat="1" applyFont="1" applyBorder="1"/>
    <xf numFmtId="187" fontId="5" fillId="0" borderId="2" xfId="0" applyNumberFormat="1" applyFont="1" applyBorder="1" applyAlignment="1">
      <alignment horizontal="right"/>
    </xf>
    <xf numFmtId="187" fontId="5" fillId="0" borderId="2" xfId="0" applyNumberFormat="1" applyFont="1" applyBorder="1" applyAlignment="1">
      <alignment horizontal="center"/>
    </xf>
    <xf numFmtId="187" fontId="5" fillId="0" borderId="0" xfId="0" applyNumberFormat="1" applyFont="1"/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vertical="center"/>
    </xf>
    <xf numFmtId="187" fontId="7" fillId="0" borderId="0" xfId="0" applyNumberFormat="1" applyFont="1" applyBorder="1"/>
    <xf numFmtId="187" fontId="7" fillId="0" borderId="0" xfId="0" applyNumberFormat="1" applyFont="1" applyBorder="1" applyAlignment="1" applyProtection="1">
      <alignment horizontal="left" vertical="center"/>
    </xf>
    <xf numFmtId="187" fontId="8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center"/>
    </xf>
    <xf numFmtId="187" fontId="7" fillId="0" borderId="3" xfId="0" applyNumberFormat="1" applyFont="1" applyBorder="1" applyAlignment="1" applyProtection="1">
      <alignment horizontal="left" vertical="center"/>
    </xf>
    <xf numFmtId="187" fontId="7" fillId="0" borderId="0" xfId="0" applyNumberFormat="1" applyFont="1" applyFill="1" applyBorder="1" applyAlignment="1">
      <alignment horizontal="right"/>
    </xf>
    <xf numFmtId="187" fontId="10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view="pageBreakPreview" zoomScaleNormal="100" zoomScaleSheetLayoutView="100" workbookViewId="0">
      <selection activeCell="I28" sqref="I28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7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7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6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6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6">
      <c r="A6" s="26" t="s">
        <v>5</v>
      </c>
      <c r="B6" s="44">
        <v>907571.25</v>
      </c>
      <c r="C6" s="44">
        <v>444768.25</v>
      </c>
      <c r="D6" s="44">
        <v>462803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6">
      <c r="A7" s="33" t="s">
        <v>6</v>
      </c>
      <c r="B7" s="45">
        <v>67507.5</v>
      </c>
      <c r="C7" s="45">
        <v>31219.5</v>
      </c>
      <c r="D7" s="45">
        <v>36288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4" t="s">
        <v>7</v>
      </c>
      <c r="B8" s="45">
        <v>95494.25</v>
      </c>
      <c r="C8" s="45">
        <v>37587</v>
      </c>
      <c r="D8" s="45">
        <v>57906.5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6">
      <c r="A9" s="35" t="s">
        <v>8</v>
      </c>
      <c r="B9" s="45">
        <v>152597</v>
      </c>
      <c r="C9" s="45">
        <v>78321.25</v>
      </c>
      <c r="D9" s="45">
        <v>74276.25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6">
      <c r="A10" s="35" t="s">
        <v>9</v>
      </c>
      <c r="B10" s="45">
        <v>150084.5</v>
      </c>
      <c r="C10" s="45">
        <v>81672.5</v>
      </c>
      <c r="D10" s="45">
        <v>68412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6">
      <c r="A11" s="34" t="s">
        <v>10</v>
      </c>
      <c r="B11" s="46">
        <v>129021</v>
      </c>
      <c r="C11" s="46">
        <v>68057</v>
      </c>
      <c r="D11" s="46">
        <v>60964</v>
      </c>
      <c r="E11" s="14"/>
      <c r="F11" s="14"/>
      <c r="I11" s="14"/>
      <c r="K11" s="14"/>
      <c r="L11" s="21"/>
    </row>
    <row r="12" spans="1:12" s="12" customFormat="1" ht="21" customHeight="1" x14ac:dyDescent="0.6">
      <c r="A12" s="35" t="s">
        <v>11</v>
      </c>
      <c r="B12" s="45">
        <v>95910</v>
      </c>
      <c r="C12" s="45">
        <v>51108</v>
      </c>
      <c r="D12" s="45">
        <v>44802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12</v>
      </c>
      <c r="B13" s="45">
        <v>32915.25</v>
      </c>
      <c r="C13" s="45">
        <v>16949</v>
      </c>
      <c r="D13" s="45">
        <v>15966.25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6">
      <c r="A14" s="35" t="s">
        <v>13</v>
      </c>
      <c r="B14" s="46">
        <v>195.75</v>
      </c>
      <c r="C14" s="46" t="s">
        <v>24</v>
      </c>
      <c r="D14" s="46">
        <v>195.75</v>
      </c>
      <c r="E14" s="41"/>
      <c r="F14" s="32"/>
      <c r="I14" s="14"/>
      <c r="K14" s="14"/>
      <c r="L14" s="21"/>
    </row>
    <row r="15" spans="1:12" s="12" customFormat="1" ht="21" customHeight="1" x14ac:dyDescent="0.6">
      <c r="A15" s="34" t="s">
        <v>14</v>
      </c>
      <c r="B15" s="46">
        <v>169456</v>
      </c>
      <c r="C15" s="46">
        <v>67662</v>
      </c>
      <c r="D15" s="46">
        <v>101793.5</v>
      </c>
      <c r="E15" s="21"/>
      <c r="F15" s="32"/>
      <c r="G15" s="4"/>
      <c r="K15" s="20"/>
    </row>
    <row r="16" spans="1:12" s="11" customFormat="1" ht="21" customHeight="1" x14ac:dyDescent="0.6">
      <c r="A16" s="35" t="s">
        <v>15</v>
      </c>
      <c r="B16" s="45">
        <v>122922.5</v>
      </c>
      <c r="C16" s="45">
        <v>44302.75</v>
      </c>
      <c r="D16" s="45">
        <v>78619.75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6">
      <c r="A17" s="35" t="s">
        <v>16</v>
      </c>
      <c r="B17" s="45">
        <v>37721.75</v>
      </c>
      <c r="C17" s="45">
        <v>19874</v>
      </c>
      <c r="D17" s="45">
        <v>17847.75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6">
      <c r="A18" s="35" t="s">
        <v>17</v>
      </c>
      <c r="B18" s="45">
        <v>8811</v>
      </c>
      <c r="C18" s="45">
        <v>3485</v>
      </c>
      <c r="D18" s="45">
        <v>5326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6">
      <c r="A19" s="35" t="s">
        <v>18</v>
      </c>
      <c r="B19" s="45">
        <v>141025.25</v>
      </c>
      <c r="C19" s="45">
        <v>78980.25</v>
      </c>
      <c r="D19" s="45">
        <v>62045</v>
      </c>
      <c r="E19" s="21"/>
      <c r="F19" s="32"/>
      <c r="K19" s="18"/>
    </row>
    <row r="20" spans="1:11" s="11" customFormat="1" ht="21" customHeight="1" x14ac:dyDescent="0.6">
      <c r="A20" s="35" t="s">
        <v>19</v>
      </c>
      <c r="B20" s="45">
        <v>2385.25</v>
      </c>
      <c r="C20" s="45">
        <v>1267.5</v>
      </c>
      <c r="D20" s="45">
        <v>1117</v>
      </c>
      <c r="E20" s="41"/>
      <c r="F20" s="32"/>
      <c r="G20" s="12"/>
      <c r="H20" s="12"/>
      <c r="I20" s="12"/>
      <c r="J20" s="12"/>
      <c r="K20" s="20"/>
    </row>
    <row r="21" spans="1:11" s="12" customFormat="1" ht="18" customHeight="1" x14ac:dyDescent="0.6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6">
      <c r="A22" s="26" t="s">
        <v>5</v>
      </c>
      <c r="B22" s="42">
        <v>100</v>
      </c>
      <c r="C22" s="42">
        <v>100</v>
      </c>
      <c r="D22" s="42">
        <v>100</v>
      </c>
      <c r="E22" s="27"/>
      <c r="F22" s="31"/>
      <c r="K22" s="23"/>
    </row>
    <row r="23" spans="1:11" s="12" customFormat="1" ht="21" customHeight="1" x14ac:dyDescent="0.6">
      <c r="A23" s="33" t="s">
        <v>6</v>
      </c>
      <c r="B23" s="21">
        <v>7.4</v>
      </c>
      <c r="C23" s="21">
        <f>C7/$C$6*100</f>
        <v>7.0192735205356946</v>
      </c>
      <c r="D23" s="21">
        <f>D7/$D$6*100</f>
        <v>7.84091719370877</v>
      </c>
      <c r="E23" s="14"/>
      <c r="F23" s="14"/>
      <c r="H23" s="14"/>
      <c r="J23" s="14"/>
      <c r="K23" s="21"/>
    </row>
    <row r="24" spans="1:11" s="12" customFormat="1" ht="21" customHeight="1" x14ac:dyDescent="0.6">
      <c r="A24" s="34" t="s">
        <v>7</v>
      </c>
      <c r="B24" s="21">
        <f t="shared" ref="B24:B36" si="0">B8/$B$6*100</f>
        <v>10.521956265141718</v>
      </c>
      <c r="C24" s="21">
        <f t="shared" ref="C24:C36" si="1">C8/$C$6*100</f>
        <v>8.450917978070601</v>
      </c>
      <c r="D24" s="21">
        <f t="shared" ref="D24:D36" si="2">D8/$D$6*100</f>
        <v>12.512127190186753</v>
      </c>
      <c r="E24" s="28"/>
      <c r="F24" s="28"/>
      <c r="G24" s="4"/>
      <c r="H24" s="14"/>
      <c r="J24" s="14"/>
      <c r="K24" s="21"/>
    </row>
    <row r="25" spans="1:11" s="12" customFormat="1" ht="21" customHeight="1" x14ac:dyDescent="0.6">
      <c r="A25" s="35" t="s">
        <v>8</v>
      </c>
      <c r="B25" s="21">
        <f t="shared" si="0"/>
        <v>16.813776328855724</v>
      </c>
      <c r="C25" s="21">
        <f t="shared" si="1"/>
        <v>17.609451663872139</v>
      </c>
      <c r="D25" s="21">
        <f t="shared" si="2"/>
        <v>16.04921532487905</v>
      </c>
      <c r="E25" s="14"/>
      <c r="F25" s="14"/>
      <c r="H25" s="14"/>
      <c r="J25" s="14"/>
      <c r="K25" s="21"/>
    </row>
    <row r="26" spans="1:11" s="12" customFormat="1" ht="21" customHeight="1" x14ac:dyDescent="0.6">
      <c r="A26" s="35" t="s">
        <v>9</v>
      </c>
      <c r="B26" s="21">
        <f t="shared" si="0"/>
        <v>16.536938559920227</v>
      </c>
      <c r="C26" s="21">
        <v>18.3</v>
      </c>
      <c r="D26" s="21">
        <f t="shared" si="2"/>
        <v>14.782099511023047</v>
      </c>
      <c r="E26" s="14"/>
      <c r="F26" s="14"/>
      <c r="H26" s="14"/>
      <c r="J26" s="14"/>
      <c r="K26" s="21"/>
    </row>
    <row r="27" spans="1:11" s="12" customFormat="1" ht="21" customHeight="1" x14ac:dyDescent="0.6">
      <c r="A27" s="34" t="s">
        <v>10</v>
      </c>
      <c r="B27" s="21">
        <v>14.3</v>
      </c>
      <c r="C27" s="21">
        <f t="shared" si="1"/>
        <v>15.301676772116716</v>
      </c>
      <c r="D27" s="21">
        <f t="shared" si="2"/>
        <v>13.172775457376032</v>
      </c>
      <c r="E27" s="14"/>
      <c r="F27" s="14"/>
      <c r="H27" s="14"/>
      <c r="J27" s="14"/>
      <c r="K27" s="21"/>
    </row>
    <row r="28" spans="1:11" s="12" customFormat="1" ht="21" customHeight="1" x14ac:dyDescent="0.6">
      <c r="A28" s="35" t="s">
        <v>11</v>
      </c>
      <c r="B28" s="21">
        <f t="shared" si="0"/>
        <v>10.56776534073771</v>
      </c>
      <c r="C28" s="21">
        <f t="shared" si="1"/>
        <v>11.490928140666517</v>
      </c>
      <c r="D28" s="21">
        <f t="shared" si="2"/>
        <v>9.6805768329073061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12</v>
      </c>
      <c r="B29" s="21">
        <f t="shared" si="0"/>
        <v>3.6267400493349693</v>
      </c>
      <c r="C29" s="21">
        <f t="shared" si="1"/>
        <v>3.810748631450199</v>
      </c>
      <c r="D29" s="21">
        <f t="shared" si="2"/>
        <v>3.4499020101425444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5" t="s">
        <v>13</v>
      </c>
      <c r="B30" s="21">
        <v>0.1</v>
      </c>
      <c r="C30" s="21" t="s">
        <v>24</v>
      </c>
      <c r="D30" s="21">
        <v>0.1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6">
      <c r="A31" s="34" t="s">
        <v>14</v>
      </c>
      <c r="B31" s="21">
        <f t="shared" si="0"/>
        <v>18.671371531436236</v>
      </c>
      <c r="C31" s="21">
        <f t="shared" si="1"/>
        <v>15.212866475968104</v>
      </c>
      <c r="D31" s="21">
        <v>22.1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15</v>
      </c>
      <c r="B32" s="21">
        <f t="shared" si="0"/>
        <v>13.544115682377555</v>
      </c>
      <c r="C32" s="21">
        <f t="shared" si="1"/>
        <v>9.9608616397415961</v>
      </c>
      <c r="D32" s="21">
        <f t="shared" si="2"/>
        <v>16.987735602405344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16</v>
      </c>
      <c r="B33" s="21">
        <f t="shared" si="0"/>
        <v>4.1563403424249055</v>
      </c>
      <c r="C33" s="21">
        <f t="shared" si="1"/>
        <v>4.4683944953354917</v>
      </c>
      <c r="D33" s="21">
        <f t="shared" si="2"/>
        <v>3.8564464793875581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17</v>
      </c>
      <c r="B34" s="21">
        <f t="shared" si="0"/>
        <v>0.97083286849379591</v>
      </c>
      <c r="C34" s="21">
        <v>0.7</v>
      </c>
      <c r="D34" s="21">
        <f t="shared" si="2"/>
        <v>1.1508136291251354</v>
      </c>
      <c r="E34" s="14"/>
      <c r="F34" s="14"/>
      <c r="H34" s="14"/>
      <c r="J34" s="14"/>
      <c r="K34" s="21"/>
    </row>
    <row r="35" spans="1:11" s="12" customFormat="1" ht="21" customHeight="1" x14ac:dyDescent="0.6">
      <c r="A35" s="35" t="s">
        <v>18</v>
      </c>
      <c r="B35" s="21">
        <f t="shared" si="0"/>
        <v>15.538752467092804</v>
      </c>
      <c r="C35" s="21">
        <f t="shared" si="1"/>
        <v>17.757618714915015</v>
      </c>
      <c r="D35" s="21">
        <f t="shared" si="2"/>
        <v>13.406352162799291</v>
      </c>
      <c r="E35" s="14"/>
      <c r="F35" s="14"/>
      <c r="H35" s="14"/>
      <c r="J35" s="14"/>
      <c r="K35" s="21"/>
    </row>
    <row r="36" spans="1:11" s="12" customFormat="1" ht="20.25" customHeight="1" x14ac:dyDescent="0.6">
      <c r="A36" s="39" t="s">
        <v>19</v>
      </c>
      <c r="B36" s="43">
        <f t="shared" si="0"/>
        <v>0.26281683118543037</v>
      </c>
      <c r="C36" s="43">
        <f t="shared" si="1"/>
        <v>0.28497987435029365</v>
      </c>
      <c r="D36" s="43">
        <f t="shared" si="2"/>
        <v>0.24135539311542922</v>
      </c>
      <c r="E36" s="14"/>
      <c r="F36" s="14"/>
      <c r="H36" s="14"/>
      <c r="J36" s="14"/>
      <c r="K36" s="21"/>
    </row>
    <row r="37" spans="1:11" s="12" customFormat="1" ht="24" customHeight="1" x14ac:dyDescent="0.6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6">
      <c r="A38" s="15"/>
      <c r="B38" s="14"/>
      <c r="C38" s="14"/>
      <c r="D38" s="14"/>
      <c r="K38" s="20"/>
    </row>
    <row r="40" spans="1:11" ht="26.25" customHeight="1" x14ac:dyDescent="0.7">
      <c r="B40" s="16"/>
      <c r="C40" s="16"/>
      <c r="D40" s="16"/>
    </row>
    <row r="42" spans="1:11" ht="26.25" customHeight="1" x14ac:dyDescent="0.7">
      <c r="B42" s="17"/>
      <c r="C42" s="17"/>
      <c r="D42" s="17"/>
    </row>
  </sheetData>
  <sheetProtection selectLockedCells="1" selectUnlockedCells="1"/>
  <phoneticPr fontId="9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2022-03-03T04:31:41Z</dcterms:modified>
</cp:coreProperties>
</file>