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0" windowWidth="19440" windowHeight="7440"/>
  </bookViews>
  <sheets>
    <sheet name="ตร2" sheetId="1" r:id="rId1"/>
  </sheets>
  <definedNames>
    <definedName name="_xlnm.Print_Area" localSheetId="0">ตร2!$A$1:$D$35</definedName>
  </definedNames>
  <calcPr calcId="145621"/>
</workbook>
</file>

<file path=xl/calcChain.xml><?xml version="1.0" encoding="utf-8"?>
<calcChain xmlns="http://schemas.openxmlformats.org/spreadsheetml/2006/main">
  <c r="C31" i="1" l="1"/>
  <c r="B30" i="1"/>
  <c r="D23" i="1"/>
  <c r="D24" i="1"/>
  <c r="D26" i="1"/>
  <c r="D27" i="1"/>
  <c r="C23" i="1"/>
  <c r="C24" i="1"/>
  <c r="C26" i="1"/>
  <c r="C27" i="1"/>
  <c r="B23" i="1"/>
  <c r="B24" i="1"/>
  <c r="B26" i="1"/>
  <c r="B27" i="1"/>
  <c r="D21" i="1"/>
  <c r="D22" i="1"/>
  <c r="B21" i="1"/>
  <c r="B22" i="1"/>
  <c r="C9" i="1" l="1"/>
  <c r="C25" i="1" s="1"/>
  <c r="D9" i="1"/>
  <c r="D25" i="1" s="1"/>
  <c r="B9" i="1"/>
  <c r="B25" i="1" s="1"/>
  <c r="C13" i="1"/>
  <c r="D13" i="1"/>
  <c r="B13" i="1"/>
  <c r="D30" i="1" l="1"/>
  <c r="D31" i="1"/>
  <c r="D32" i="1"/>
  <c r="C22" i="1"/>
  <c r="C29" i="1"/>
  <c r="C30" i="1"/>
  <c r="B31" i="1"/>
  <c r="B32" i="1"/>
  <c r="C21" i="1" l="1"/>
</calcChain>
</file>

<file path=xl/sharedStrings.xml><?xml version="1.0" encoding="utf-8"?>
<sst xmlns="http://schemas.openxmlformats.org/spreadsheetml/2006/main" count="56" uniqueCount="24">
  <si>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</si>
  <si>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</si>
  <si>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</si>
  <si>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</si>
  <si>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</si>
  <si>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</si>
  <si>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</si>
  <si>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</si>
  <si>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</si>
  <si>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</si>
  <si>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</si>
  <si>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</si>
  <si>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</si>
  <si>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</si>
  <si>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</si>
  <si>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</si>
  <si>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</si>
  <si>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</si>
  <si>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</si>
  <si>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</si>
  <si>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</si>
  <si>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</si>
  <si>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จำแนกตามระดับการศึกษาที่สำเร็จ และเพศ</t>
  </si>
  <si>
    <t>การสำรวจภาวะการทำงานของประชากร จังหวัดพิจิตร ไตรมาสที่ 2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</si>
</sst>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#,##0.0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188" fontId="5" fillId="0" borderId="0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0" fontId="5" fillId="0" borderId="0" xfId="0" applyFont="1" applyFill="1" applyAlignment="1">
      <alignment horizontal="left" vertical="center"/>
    </xf>
    <xf numFmtId="3" fontId="8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top"/>
    </xf>
    <xf numFmtId="3" fontId="5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right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3" fontId="5" fillId="0" borderId="0" xfId="0" applyNumberFormat="1" applyFont="1" applyFill="1"/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right"/>
    </xf>
    <xf numFmtId="187" fontId="9" fillId="0" borderId="0" xfId="1" applyNumberFormat="1" applyFont="1" applyFill="1" applyBorder="1" applyAlignment="1">
      <alignment horizontal="right" vertical="center" wrapText="1"/>
    </xf>
    <xf numFmtId="187" fontId="8" fillId="0" borderId="0" xfId="1" applyNumberFormat="1" applyFont="1" applyFill="1" applyBorder="1" applyAlignment="1">
      <alignment horizontal="right"/>
    </xf>
    <xf numFmtId="187" fontId="9" fillId="0" borderId="0" xfId="1" applyNumberFormat="1" applyFont="1" applyFill="1" applyBorder="1" applyAlignment="1">
      <alignment horizontal="right"/>
    </xf>
  </cellXfs>
  <cellStyles count="8">
    <cellStyle name="Comma" xfId="1" builtinId="3"/>
    <cellStyle name="Comma 2" xfId="2"/>
    <cellStyle name="Normal" xfId="0" builtinId="0"/>
    <cellStyle name="Normal 2" xfId="3"/>
    <cellStyle name="Normal 3" xfId="4"/>
    <cellStyle name="เครื่องหมายจุลภาค 2" xfId="5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5"/>
  <sheetViews>
    <sheetView tabSelected="1" topLeftCell="A18" zoomScaleNormal="100" zoomScaleSheetLayoutView="120" workbookViewId="0">
      <selection activeCell="G25" sqref="G25"/>
    </sheetView>
  </sheetViews>
  <sheetFormatPr defaultRowHeight="26.25" customHeight="1" x14ac:dyDescent="0.35"/>
  <cols>
    <col min="1" max="1" width="30.42578125" style="2" customWidth="1"/>
    <col min="2" max="4" width="19.140625" style="1" customWidth="1"/>
    <col min="5" max="5" width="16.42578125" style="1" customWidth="1"/>
    <col min="6" max="8" width="11" style="1" bestFit="1" customWidth="1"/>
    <col min="9" max="16384" width="9.140625" style="1"/>
  </cols>
  <sheetData>
    <row r="1" spans="1:8" s="2" customFormat="1" ht="35.25" customHeight="1" x14ac:dyDescent="0.35">
      <c r="A1" s="24" t="s">
        <v>22</v>
      </c>
      <c r="B1" s="23"/>
      <c r="C1" s="23"/>
      <c r="D1" s="23"/>
    </row>
    <row r="2" spans="1:8" s="6" customFormat="1" ht="22.5" customHeight="1" x14ac:dyDescent="0.3">
      <c r="A2" s="9" t="s">
        <v>21</v>
      </c>
      <c r="B2" s="8" t="s">
        <v>20</v>
      </c>
      <c r="C2" s="8" t="s">
        <v>19</v>
      </c>
      <c r="D2" s="8" t="s">
        <v>18</v>
      </c>
    </row>
    <row r="3" spans="1:8" s="6" customFormat="1" ht="21" customHeight="1" x14ac:dyDescent="0.3">
      <c r="A3" s="7"/>
      <c r="B3" s="26" t="s">
        <v>17</v>
      </c>
      <c r="C3" s="26"/>
      <c r="D3" s="26"/>
    </row>
    <row r="4" spans="1:8" s="4" customFormat="1" ht="21" customHeight="1" x14ac:dyDescent="0.3">
      <c r="A4" s="10" t="s">
        <v>15</v>
      </c>
      <c r="B4" s="20">
        <v>445428</v>
      </c>
      <c r="C4" s="20">
        <v>209993</v>
      </c>
      <c r="D4" s="20">
        <v>235435</v>
      </c>
      <c r="F4" s="21"/>
      <c r="G4" s="22"/>
      <c r="H4" s="22"/>
    </row>
    <row r="5" spans="1:8" s="4" customFormat="1" ht="21" customHeight="1" x14ac:dyDescent="0.3">
      <c r="A5" s="18" t="s">
        <v>14</v>
      </c>
      <c r="B5" s="19">
        <v>17461.66</v>
      </c>
      <c r="C5" s="19">
        <v>2732.71</v>
      </c>
      <c r="D5" s="19">
        <v>14728.96</v>
      </c>
      <c r="F5" s="21"/>
      <c r="G5" s="22"/>
      <c r="H5" s="22"/>
    </row>
    <row r="6" spans="1:8" s="4" customFormat="1" ht="21" customHeight="1" x14ac:dyDescent="0.3">
      <c r="A6" s="11" t="s">
        <v>13</v>
      </c>
      <c r="B6" s="19">
        <v>144567.09</v>
      </c>
      <c r="C6" s="19">
        <v>62442.91</v>
      </c>
      <c r="D6" s="19">
        <v>82124.179999999993</v>
      </c>
      <c r="F6" s="21"/>
      <c r="G6" s="22"/>
      <c r="H6" s="22"/>
    </row>
    <row r="7" spans="1:8" s="4" customFormat="1" ht="21" customHeight="1" x14ac:dyDescent="0.3">
      <c r="A7" s="12" t="s">
        <v>12</v>
      </c>
      <c r="B7" s="19">
        <v>79779.039999999994</v>
      </c>
      <c r="C7" s="19">
        <v>37829.949999999997</v>
      </c>
      <c r="D7" s="19">
        <v>41949.09</v>
      </c>
      <c r="F7" s="21"/>
      <c r="G7" s="22"/>
      <c r="H7" s="22"/>
    </row>
    <row r="8" spans="1:8" s="4" customFormat="1" ht="21" customHeight="1" x14ac:dyDescent="0.3">
      <c r="A8" s="12" t="s">
        <v>11</v>
      </c>
      <c r="B8" s="19">
        <v>66514.48</v>
      </c>
      <c r="C8" s="19">
        <v>36233.35</v>
      </c>
      <c r="D8" s="19">
        <v>30281.13</v>
      </c>
      <c r="F8" s="21"/>
      <c r="G8" s="22"/>
      <c r="H8" s="22"/>
    </row>
    <row r="9" spans="1:8" s="3" customFormat="1" ht="21" customHeight="1" x14ac:dyDescent="0.3">
      <c r="A9" s="13" t="s">
        <v>10</v>
      </c>
      <c r="B9" s="20">
        <f>SUM(B10:B12)</f>
        <v>68746.17</v>
      </c>
      <c r="C9" s="20">
        <f t="shared" ref="C9:D9" si="0">SUM(C10:C12)</f>
        <v>36232.83</v>
      </c>
      <c r="D9" s="20">
        <f t="shared" si="0"/>
        <v>32512.83</v>
      </c>
    </row>
    <row r="10" spans="1:8" s="3" customFormat="1" ht="21" customHeight="1" x14ac:dyDescent="0.3">
      <c r="A10" s="12" t="s">
        <v>9</v>
      </c>
      <c r="B10" s="19">
        <v>53416.17</v>
      </c>
      <c r="C10" s="19">
        <v>28891.26</v>
      </c>
      <c r="D10" s="19">
        <v>24524.91</v>
      </c>
    </row>
    <row r="11" spans="1:8" s="3" customFormat="1" ht="21" customHeight="1" x14ac:dyDescent="0.3">
      <c r="A11" s="12" t="s">
        <v>8</v>
      </c>
      <c r="B11" s="19">
        <v>15330</v>
      </c>
      <c r="C11" s="19">
        <v>7341.57</v>
      </c>
      <c r="D11" s="19">
        <v>7987.92</v>
      </c>
      <c r="F11" s="21"/>
      <c r="G11" s="22"/>
      <c r="H11" s="22"/>
    </row>
    <row r="12" spans="1:8" s="3" customFormat="1" ht="21" customHeight="1" x14ac:dyDescent="0.3">
      <c r="A12" s="14" t="s">
        <v>7</v>
      </c>
      <c r="B12" s="17" t="s">
        <v>0</v>
      </c>
      <c r="C12" s="17" t="s">
        <v>0</v>
      </c>
      <c r="D12" s="17" t="s">
        <v>0</v>
      </c>
      <c r="F12" s="21"/>
      <c r="G12" s="22"/>
      <c r="H12" s="22"/>
    </row>
    <row r="13" spans="1:8" s="3" customFormat="1" ht="21" customHeight="1" x14ac:dyDescent="0.3">
      <c r="A13" s="13" t="s">
        <v>6</v>
      </c>
      <c r="B13" s="20">
        <f>SUM(B14:B18)</f>
        <v>68360.02</v>
      </c>
      <c r="C13" s="20">
        <f t="shared" ref="C13:D13" si="1">SUM(C14:C18)</f>
        <v>34521.25</v>
      </c>
      <c r="D13" s="20">
        <f t="shared" si="1"/>
        <v>33838.82</v>
      </c>
    </row>
    <row r="14" spans="1:8" s="4" customFormat="1" ht="21" customHeight="1" x14ac:dyDescent="0.3">
      <c r="A14" s="14" t="s">
        <v>5</v>
      </c>
      <c r="B14" s="19">
        <v>42587</v>
      </c>
      <c r="C14" s="19">
        <v>19706.59</v>
      </c>
      <c r="D14" s="19">
        <v>22879.85</v>
      </c>
      <c r="F14" s="21"/>
      <c r="G14" s="22"/>
      <c r="H14" s="22"/>
    </row>
    <row r="15" spans="1:8" s="4" customFormat="1" ht="21" customHeight="1" x14ac:dyDescent="0.3">
      <c r="A15" s="14" t="s">
        <v>4</v>
      </c>
      <c r="B15" s="19">
        <v>16442</v>
      </c>
      <c r="C15" s="19">
        <v>11948.3</v>
      </c>
      <c r="D15" s="19">
        <v>4494.3100000000004</v>
      </c>
      <c r="F15" s="3"/>
      <c r="G15" s="3"/>
      <c r="H15" s="3"/>
    </row>
    <row r="16" spans="1:8" s="4" customFormat="1" ht="21" customHeight="1" x14ac:dyDescent="0.3">
      <c r="A16" s="14" t="s">
        <v>3</v>
      </c>
      <c r="B16" s="19">
        <v>9331.02</v>
      </c>
      <c r="C16" s="19">
        <v>2866.36</v>
      </c>
      <c r="D16" s="19">
        <v>6464.66</v>
      </c>
      <c r="F16" s="25"/>
      <c r="G16" s="3"/>
      <c r="H16" s="3"/>
    </row>
    <row r="17" spans="1:8" s="4" customFormat="1" ht="21" customHeight="1" x14ac:dyDescent="0.3">
      <c r="A17" s="12" t="s">
        <v>2</v>
      </c>
      <c r="B17" s="19" t="s">
        <v>0</v>
      </c>
      <c r="C17" s="19" t="s">
        <v>0</v>
      </c>
      <c r="D17" s="19" t="s">
        <v>0</v>
      </c>
      <c r="F17" s="3"/>
      <c r="G17" s="3"/>
      <c r="H17" s="3"/>
    </row>
    <row r="18" spans="1:8" s="4" customFormat="1" ht="21" customHeight="1" x14ac:dyDescent="0.3">
      <c r="A18" s="12" t="s">
        <v>1</v>
      </c>
      <c r="B18" s="19" t="s">
        <v>0</v>
      </c>
      <c r="C18" s="17" t="s">
        <v>0</v>
      </c>
      <c r="D18" s="19" t="s">
        <v>0</v>
      </c>
      <c r="F18" s="21"/>
      <c r="G18" s="22"/>
      <c r="H18" s="22"/>
    </row>
    <row r="19" spans="1:8" s="3" customFormat="1" ht="21" customHeight="1" x14ac:dyDescent="0.3">
      <c r="A19" s="5"/>
      <c r="B19" s="27" t="s">
        <v>16</v>
      </c>
      <c r="C19" s="27"/>
      <c r="D19" s="27"/>
    </row>
    <row r="20" spans="1:8" s="3" customFormat="1" ht="21" customHeight="1" x14ac:dyDescent="0.3">
      <c r="A20" s="10" t="s">
        <v>15</v>
      </c>
      <c r="B20" s="29">
        <v>100</v>
      </c>
      <c r="C20" s="29">
        <v>100</v>
      </c>
      <c r="D20" s="29">
        <v>100</v>
      </c>
    </row>
    <row r="21" spans="1:8" s="3" customFormat="1" ht="21" customHeight="1" x14ac:dyDescent="0.3">
      <c r="A21" s="11" t="s">
        <v>14</v>
      </c>
      <c r="B21" s="30">
        <f>B5/$B$4*100</f>
        <v>3.9201981016011564</v>
      </c>
      <c r="C21" s="30">
        <f t="shared" ref="C21:C32" si="2">C5/$C$4*100</f>
        <v>1.3013338539856092</v>
      </c>
      <c r="D21" s="30">
        <f>D5/$D$4*100</f>
        <v>6.2560621827680674</v>
      </c>
    </row>
    <row r="22" spans="1:8" s="3" customFormat="1" ht="21" customHeight="1" x14ac:dyDescent="0.3">
      <c r="A22" s="11" t="s">
        <v>13</v>
      </c>
      <c r="B22" s="30">
        <f>B6/$B$4*100</f>
        <v>32.455770629596699</v>
      </c>
      <c r="C22" s="30">
        <f t="shared" si="2"/>
        <v>29.735710237960316</v>
      </c>
      <c r="D22" s="30">
        <f>D6/$D$4*100</f>
        <v>34.881890967783036</v>
      </c>
    </row>
    <row r="23" spans="1:8" s="3" customFormat="1" ht="21" customHeight="1" x14ac:dyDescent="0.3">
      <c r="A23" s="12" t="s">
        <v>12</v>
      </c>
      <c r="B23" s="30">
        <f t="shared" ref="B23:B27" si="3">B7/$B$4*100</f>
        <v>17.910647736558992</v>
      </c>
      <c r="C23" s="30">
        <f t="shared" si="2"/>
        <v>18.014862400175243</v>
      </c>
      <c r="D23" s="30">
        <f t="shared" ref="D23:D27" si="4">D7/$D$4*100</f>
        <v>17.817694905175525</v>
      </c>
    </row>
    <row r="24" spans="1:8" s="3" customFormat="1" ht="21" customHeight="1" x14ac:dyDescent="0.3">
      <c r="A24" s="12" t="s">
        <v>11</v>
      </c>
      <c r="B24" s="30">
        <f t="shared" si="3"/>
        <v>14.932711908546386</v>
      </c>
      <c r="C24" s="30">
        <f t="shared" si="2"/>
        <v>17.254551342187597</v>
      </c>
      <c r="D24" s="30">
        <f t="shared" si="4"/>
        <v>12.861779259668275</v>
      </c>
    </row>
    <row r="25" spans="1:8" s="3" customFormat="1" ht="21" customHeight="1" x14ac:dyDescent="0.3">
      <c r="A25" s="13" t="s">
        <v>10</v>
      </c>
      <c r="B25" s="31">
        <f t="shared" si="3"/>
        <v>15.433733397990249</v>
      </c>
      <c r="C25" s="31">
        <f t="shared" si="2"/>
        <v>17.254303714885737</v>
      </c>
      <c r="D25" s="31">
        <f t="shared" si="4"/>
        <v>13.809684201584302</v>
      </c>
    </row>
    <row r="26" spans="1:8" s="3" customFormat="1" ht="21" customHeight="1" x14ac:dyDescent="0.3">
      <c r="A26" s="12" t="s">
        <v>9</v>
      </c>
      <c r="B26" s="30">
        <f t="shared" si="3"/>
        <v>11.992099733290228</v>
      </c>
      <c r="C26" s="30">
        <f t="shared" si="2"/>
        <v>13.758201463858319</v>
      </c>
      <c r="D26" s="30">
        <f t="shared" si="4"/>
        <v>10.416849661265317</v>
      </c>
    </row>
    <row r="27" spans="1:8" s="3" customFormat="1" ht="21" customHeight="1" x14ac:dyDescent="0.3">
      <c r="A27" s="12" t="s">
        <v>8</v>
      </c>
      <c r="B27" s="30">
        <f t="shared" si="3"/>
        <v>3.441633664700019</v>
      </c>
      <c r="C27" s="30">
        <f t="shared" si="2"/>
        <v>3.4961022510274149</v>
      </c>
      <c r="D27" s="30">
        <f t="shared" si="4"/>
        <v>3.3928345403189839</v>
      </c>
    </row>
    <row r="28" spans="1:8" s="3" customFormat="1" ht="21" customHeight="1" x14ac:dyDescent="0.3">
      <c r="A28" s="14" t="s">
        <v>7</v>
      </c>
      <c r="B28" s="17" t="s">
        <v>0</v>
      </c>
      <c r="C28" s="17" t="s">
        <v>0</v>
      </c>
      <c r="D28" s="17" t="s">
        <v>0</v>
      </c>
    </row>
    <row r="29" spans="1:8" s="3" customFormat="1" ht="21" customHeight="1" x14ac:dyDescent="0.3">
      <c r="A29" s="13" t="s">
        <v>6</v>
      </c>
      <c r="B29" s="31">
        <v>15.4</v>
      </c>
      <c r="C29" s="31">
        <f t="shared" si="2"/>
        <v>16.439238450805501</v>
      </c>
      <c r="D29" s="31">
        <v>14.3</v>
      </c>
    </row>
    <row r="30" spans="1:8" s="3" customFormat="1" ht="21" customHeight="1" x14ac:dyDescent="0.3">
      <c r="A30" s="14" t="s">
        <v>5</v>
      </c>
      <c r="B30" s="30">
        <f>B14/$B$4*100</f>
        <v>9.5609166913620154</v>
      </c>
      <c r="C30" s="30">
        <f t="shared" si="2"/>
        <v>9.3844032896334646</v>
      </c>
      <c r="D30" s="30">
        <f t="shared" ref="D29:D32" si="5">D14/$D$4*100</f>
        <v>9.7181175271306302</v>
      </c>
    </row>
    <row r="31" spans="1:8" s="3" customFormat="1" ht="21" customHeight="1" x14ac:dyDescent="0.3">
      <c r="A31" s="14" t="s">
        <v>4</v>
      </c>
      <c r="B31" s="30">
        <f t="shared" ref="B31:B32" si="6">B15/$B$4*100</f>
        <v>3.6912811947160931</v>
      </c>
      <c r="C31" s="30">
        <f t="shared" si="2"/>
        <v>5.689856328544284</v>
      </c>
      <c r="D31" s="30">
        <f t="shared" si="5"/>
        <v>1.9089387729097205</v>
      </c>
    </row>
    <row r="32" spans="1:8" s="3" customFormat="1" ht="21" customHeight="1" x14ac:dyDescent="0.3">
      <c r="A32" s="14" t="s">
        <v>3</v>
      </c>
      <c r="B32" s="30">
        <f t="shared" si="6"/>
        <v>2.094843611088661</v>
      </c>
      <c r="C32" s="30">
        <v>1.3</v>
      </c>
      <c r="D32" s="30">
        <f t="shared" si="5"/>
        <v>2.7458364304372753</v>
      </c>
    </row>
    <row r="33" spans="1:4" s="3" customFormat="1" ht="21" customHeight="1" x14ac:dyDescent="0.3">
      <c r="A33" s="12" t="s">
        <v>2</v>
      </c>
      <c r="B33" s="17" t="s">
        <v>0</v>
      </c>
      <c r="C33" s="17" t="s">
        <v>0</v>
      </c>
      <c r="D33" s="17" t="s">
        <v>0</v>
      </c>
    </row>
    <row r="34" spans="1:4" s="3" customFormat="1" ht="21" customHeight="1" x14ac:dyDescent="0.3">
      <c r="A34" s="15" t="s">
        <v>1</v>
      </c>
      <c r="B34" s="28" t="s">
        <v>0</v>
      </c>
      <c r="C34" s="28" t="s">
        <v>0</v>
      </c>
      <c r="D34" s="28" t="s">
        <v>0</v>
      </c>
    </row>
    <row r="35" spans="1:4" ht="26.25" customHeight="1" x14ac:dyDescent="0.35">
      <c r="A35" s="16" t="s">
        <v>23</v>
      </c>
    </row>
  </sheetData>
  <mergeCells count="2">
    <mergeCell ref="B3:D3"/>
    <mergeCell ref="B19:D19"/>
  </mergeCells>
  <printOptions horizontalCentered="1" verticalCentered="1"/>
  <pageMargins left="0.51181102362204722" right="0.59055118110236227" top="0.78740157480314965" bottom="7.874015748031496E-2" header="0.51181102362204722" footer="0.51181102362204722"/>
  <pageSetup paperSize="9" orientation="portrait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computer</cp:lastModifiedBy>
  <cp:lastPrinted>2021-05-31T09:26:33Z</cp:lastPrinted>
  <dcterms:created xsi:type="dcterms:W3CDTF">2017-03-06T02:14:49Z</dcterms:created>
  <dcterms:modified xsi:type="dcterms:W3CDTF">2021-09-10T07:09:37Z</dcterms:modified>
</cp:coreProperties>
</file>