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ชวลิต\ชวลิต66\8.อัพฐานข้อมูล webhost\1. 8 พ.ย.65\1.สรง\สรง\สรง.ปี 2564\"/>
    </mc:Choice>
  </mc:AlternateContent>
  <bookViews>
    <workbookView xWindow="-120" yWindow="-120" windowWidth="20730" windowHeight="11160"/>
  </bookViews>
  <sheets>
    <sheet name="ตร2" sheetId="1" r:id="rId1"/>
  </sheets>
  <definedNames>
    <definedName name="_xlnm.Print_Area" localSheetId="0">ตร2!$A$1:$D$35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23" i="1" l="1"/>
  <c r="D23" i="1"/>
  <c r="C24" i="1"/>
  <c r="D24" i="1"/>
  <c r="C25" i="1"/>
  <c r="D25" i="1"/>
  <c r="C26" i="1"/>
  <c r="D26" i="1"/>
  <c r="C27" i="1"/>
  <c r="D27" i="1"/>
  <c r="C28" i="1"/>
  <c r="D28" i="1"/>
  <c r="C29" i="1"/>
  <c r="D29" i="1"/>
  <c r="C30" i="1"/>
  <c r="D30" i="1"/>
  <c r="C31" i="1"/>
  <c r="D31" i="1"/>
  <c r="C32" i="1"/>
  <c r="D32" i="1"/>
  <c r="C33" i="1"/>
  <c r="C34" i="1"/>
  <c r="D34" i="1"/>
  <c r="B23" i="1"/>
  <c r="B24" i="1"/>
  <c r="B25" i="1"/>
  <c r="B26" i="1"/>
  <c r="B27" i="1"/>
  <c r="B28" i="1"/>
  <c r="B29" i="1"/>
  <c r="B30" i="1"/>
  <c r="B31" i="1"/>
  <c r="B32" i="1"/>
  <c r="B33" i="1"/>
  <c r="B34" i="1"/>
  <c r="D22" i="1" l="1"/>
  <c r="D21" i="1"/>
  <c r="B21" i="1"/>
  <c r="B22" i="1"/>
  <c r="C22" i="1" l="1"/>
  <c r="C21" i="1" l="1"/>
</calcChain>
</file>

<file path=xl/sharedStrings.xml><?xml version="1.0" encoding="utf-8"?>
<sst xmlns="http://schemas.openxmlformats.org/spreadsheetml/2006/main" count="40" uniqueCount="24">
  <si>
    <t>-</t>
  </si>
  <si>
    <t>8.  ไม่ทราบ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</si>
  <si>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</si>
  <si>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</si>
  <si>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</si>
  <si>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</si>
  <si>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มหาวิทยาลัย</t>
  </si>
  <si>
    <t xml:space="preserve">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</si>
  <si>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</si>
  <si>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</si>
  <si>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</si>
  <si>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</si>
  <si>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</si>
  <si>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</si>
  <si>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</si>
  <si>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</si>
  <si>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t>ร้อยละ</t>
  </si>
  <si>
    <t xml:space="preserve"> จำนวน</t>
  </si>
  <si>
    <t>หญิง</t>
  </si>
  <si>
    <t>ชาย</t>
  </si>
  <si>
    <t>รวม</t>
  </si>
  <si>
    <t>ระดับการศึกษาที่สำเร็จ</t>
  </si>
  <si>
    <t>ตารางที่ 2 จำนวนและร้อยละของประชากรอายุ 15 ปีขึ้นไป จำแนกตามระดับการศึกษาที่สำเร็จ และเพศ</t>
  </si>
  <si>
    <t>การสำรวจภาวะการทำงานของประชากร จังหวัดพิจิตร พ.ศ. 2564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</si>
</sst>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87" formatCode="0.0"/>
    <numFmt numFmtId="188" formatCode="#,##0.0"/>
  </numFmts>
  <fonts count="10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4"/>
      <name val="Cordia New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2" fillId="0" borderId="0"/>
    <xf numFmtId="0" fontId="1" fillId="0" borderId="0"/>
    <xf numFmtId="43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0" applyFont="1" applyFill="1"/>
    <xf numFmtId="0" fontId="4" fillId="0" borderId="0" xfId="0" applyFont="1" applyFill="1"/>
    <xf numFmtId="0" fontId="5" fillId="0" borderId="0" xfId="0" applyFont="1" applyFill="1"/>
    <xf numFmtId="0" fontId="5" fillId="0" borderId="0" xfId="0" applyFont="1" applyFill="1" applyAlignment="1">
      <alignment vertical="center"/>
    </xf>
    <xf numFmtId="0" fontId="5" fillId="0" borderId="0" xfId="0" applyFont="1" applyFill="1" applyBorder="1" applyAlignment="1">
      <alignment vertical="center"/>
    </xf>
    <xf numFmtId="0" fontId="6" fillId="0" borderId="0" xfId="0" applyFont="1" applyFill="1"/>
    <xf numFmtId="0" fontId="6" fillId="0" borderId="0" xfId="0" applyFont="1" applyFill="1" applyBorder="1"/>
    <xf numFmtId="0" fontId="6" fillId="0" borderId="2" xfId="0" applyFont="1" applyFill="1" applyBorder="1" applyAlignment="1">
      <alignment horizontal="right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left"/>
    </xf>
    <xf numFmtId="0" fontId="5" fillId="0" borderId="0" xfId="0" applyFont="1" applyFill="1" applyBorder="1" applyAlignment="1" applyProtection="1">
      <alignment horizontal="left"/>
    </xf>
    <xf numFmtId="0" fontId="6" fillId="0" borderId="0" xfId="0" applyFont="1" applyFill="1" applyBorder="1" applyAlignment="1">
      <alignment horizontal="left"/>
    </xf>
    <xf numFmtId="188" fontId="5" fillId="0" borderId="0" xfId="0" applyNumberFormat="1" applyFont="1" applyFill="1" applyBorder="1" applyAlignment="1" applyProtection="1">
      <alignment horizontal="left"/>
    </xf>
    <xf numFmtId="0" fontId="5" fillId="0" borderId="1" xfId="0" applyFont="1" applyFill="1" applyBorder="1" applyAlignment="1" applyProtection="1">
      <alignment horizontal="left"/>
    </xf>
    <xf numFmtId="3" fontId="8" fillId="0" borderId="0" xfId="0" applyNumberFormat="1" applyFont="1" applyFill="1" applyBorder="1" applyAlignment="1">
      <alignment horizontal="right"/>
    </xf>
    <xf numFmtId="0" fontId="5" fillId="0" borderId="0" xfId="0" applyFont="1" applyFill="1" applyBorder="1" applyAlignment="1">
      <alignment horizontal="left" vertical="top"/>
    </xf>
    <xf numFmtId="3" fontId="5" fillId="0" borderId="0" xfId="0" applyNumberFormat="1" applyFont="1" applyFill="1" applyAlignment="1">
      <alignment horizontal="right"/>
    </xf>
    <xf numFmtId="3" fontId="6" fillId="0" borderId="0" xfId="0" applyNumberFormat="1" applyFont="1" applyFill="1" applyAlignment="1">
      <alignment horizontal="right"/>
    </xf>
    <xf numFmtId="0" fontId="4" fillId="0" borderId="1" xfId="0" applyFont="1" applyFill="1" applyBorder="1" applyAlignment="1">
      <alignment vertical="top"/>
    </xf>
    <xf numFmtId="0" fontId="4" fillId="0" borderId="1" xfId="0" applyFont="1" applyFill="1" applyBorder="1" applyAlignment="1">
      <alignment horizontal="left" vertical="top"/>
    </xf>
    <xf numFmtId="187" fontId="9" fillId="0" borderId="0" xfId="1" applyNumberFormat="1" applyFont="1" applyFill="1" applyBorder="1" applyAlignment="1">
      <alignment horizontal="right" vertical="center" wrapText="1"/>
    </xf>
    <xf numFmtId="187" fontId="8" fillId="0" borderId="0" xfId="1" applyNumberFormat="1" applyFont="1" applyFill="1" applyBorder="1" applyAlignment="1">
      <alignment horizontal="right"/>
    </xf>
    <xf numFmtId="187" fontId="9" fillId="0" borderId="0" xfId="1" applyNumberFormat="1" applyFont="1" applyFill="1" applyBorder="1" applyAlignment="1">
      <alignment horizontal="right"/>
    </xf>
    <xf numFmtId="0" fontId="6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4" fontId="5" fillId="0" borderId="0" xfId="0" applyNumberFormat="1" applyFont="1" applyFill="1" applyAlignment="1">
      <alignment horizontal="right"/>
    </xf>
    <xf numFmtId="4" fontId="8" fillId="0" borderId="1" xfId="0" applyNumberFormat="1" applyFont="1" applyFill="1" applyBorder="1" applyAlignment="1">
      <alignment horizontal="right"/>
    </xf>
  </cellXfs>
  <cellStyles count="8">
    <cellStyle name="Comma 2" xfId="2"/>
    <cellStyle name="Normal 2" xfId="3"/>
    <cellStyle name="Normal 3" xfId="4"/>
    <cellStyle name="เครื่องหมายจุลภาค 2" xfId="5"/>
    <cellStyle name="จุลภาค" xfId="1" builtinId="3"/>
    <cellStyle name="ปกติ" xfId="0" builtinId="0"/>
    <cellStyle name="ปกติ 2" xfId="6"/>
    <cellStyle name="เปอร์เซ็นต์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D35"/>
  <sheetViews>
    <sheetView tabSelected="1" zoomScaleNormal="100" zoomScaleSheetLayoutView="80" workbookViewId="0">
      <selection activeCell="F12" sqref="F12"/>
    </sheetView>
  </sheetViews>
  <sheetFormatPr defaultColWidth="9.09765625" defaultRowHeight="26.25" customHeight="1"/>
  <cols>
    <col min="1" max="1" width="18.09765625" style="2" customWidth="1"/>
    <col min="2" max="4" width="11.09765625" style="1" customWidth="1"/>
    <col min="5" max="5" width="16.3984375" style="1" customWidth="1"/>
    <col min="6" max="16384" width="9.09765625" style="1"/>
  </cols>
  <sheetData>
    <row r="1" spans="1:4" s="2" customFormat="1" ht="35.25" customHeight="1">
      <c r="A1" s="21" t="s">
        <v>22</v>
      </c>
      <c r="B1" s="20"/>
      <c r="C1" s="20"/>
      <c r="D1" s="20"/>
    </row>
    <row r="2" spans="1:4" s="6" customFormat="1" ht="22.5" customHeight="1">
      <c r="A2" s="9" t="s">
        <v>21</v>
      </c>
      <c r="B2" s="8" t="s">
        <v>20</v>
      </c>
      <c r="C2" s="8" t="s">
        <v>19</v>
      </c>
      <c r="D2" s="8" t="s">
        <v>18</v>
      </c>
    </row>
    <row r="3" spans="1:4" s="6" customFormat="1" ht="21" customHeight="1">
      <c r="A3" s="7"/>
      <c r="B3" s="25" t="s">
        <v>17</v>
      </c>
      <c r="C3" s="25"/>
      <c r="D3" s="25"/>
    </row>
    <row r="4" spans="1:4" s="4" customFormat="1" ht="21" customHeight="1">
      <c r="A4" s="10" t="s">
        <v>15</v>
      </c>
      <c r="B4" s="19">
        <v>445465.5</v>
      </c>
      <c r="C4" s="19">
        <v>209974.25</v>
      </c>
      <c r="D4" s="19">
        <v>235491.25</v>
      </c>
    </row>
    <row r="5" spans="1:4" s="4" customFormat="1" ht="21" customHeight="1">
      <c r="A5" s="17" t="s">
        <v>14</v>
      </c>
      <c r="B5" s="18">
        <v>19196.245000000003</v>
      </c>
      <c r="C5" s="18">
        <v>3607.53</v>
      </c>
      <c r="D5" s="18">
        <v>15588.537499999999</v>
      </c>
    </row>
    <row r="6" spans="1:4" s="4" customFormat="1" ht="21" customHeight="1">
      <c r="A6" s="11" t="s">
        <v>13</v>
      </c>
      <c r="B6" s="18">
        <v>144513.90499999997</v>
      </c>
      <c r="C6" s="18">
        <v>61560.275000000001</v>
      </c>
      <c r="D6" s="18">
        <v>82953.63</v>
      </c>
    </row>
    <row r="7" spans="1:4" s="4" customFormat="1" ht="21" customHeight="1">
      <c r="A7" s="12" t="s">
        <v>12</v>
      </c>
      <c r="B7" s="18">
        <v>78780.104999999996</v>
      </c>
      <c r="C7" s="18">
        <v>40124.505000000005</v>
      </c>
      <c r="D7" s="18">
        <v>38655.775000000001</v>
      </c>
    </row>
    <row r="8" spans="1:4" s="4" customFormat="1" ht="21" customHeight="1">
      <c r="A8" s="12" t="s">
        <v>11</v>
      </c>
      <c r="B8" s="18">
        <v>72283.070000000007</v>
      </c>
      <c r="C8" s="18">
        <v>38263.442500000005</v>
      </c>
      <c r="D8" s="18">
        <v>34019.987500000003</v>
      </c>
    </row>
    <row r="9" spans="1:4" s="3" customFormat="1" ht="21" customHeight="1">
      <c r="A9" s="13" t="s">
        <v>10</v>
      </c>
      <c r="B9" s="19">
        <v>65215.524999999994</v>
      </c>
      <c r="C9" s="19">
        <v>34485.71</v>
      </c>
      <c r="D9" s="19">
        <v>30729.692500000001</v>
      </c>
    </row>
    <row r="10" spans="1:4" s="3" customFormat="1" ht="21" customHeight="1">
      <c r="A10" s="12" t="s">
        <v>9</v>
      </c>
      <c r="B10" s="18">
        <v>50545.492500000008</v>
      </c>
      <c r="C10" s="18">
        <v>26656.25</v>
      </c>
      <c r="D10" s="18">
        <v>23889.252500000002</v>
      </c>
    </row>
    <row r="11" spans="1:4" s="3" customFormat="1" ht="21" customHeight="1">
      <c r="A11" s="12" t="s">
        <v>8</v>
      </c>
      <c r="B11" s="18">
        <v>14367.2775</v>
      </c>
      <c r="C11" s="18">
        <v>7715.4249999999993</v>
      </c>
      <c r="D11" s="18">
        <v>6651.7249999999995</v>
      </c>
    </row>
    <row r="12" spans="1:4" s="3" customFormat="1" ht="21" customHeight="1">
      <c r="A12" s="14" t="s">
        <v>7</v>
      </c>
      <c r="B12" s="16">
        <v>302.41750000000002</v>
      </c>
      <c r="C12" s="16">
        <v>113.8475</v>
      </c>
      <c r="D12" s="16">
        <v>188.57</v>
      </c>
    </row>
    <row r="13" spans="1:4" s="3" customFormat="1" ht="21" customHeight="1">
      <c r="A13" s="13" t="s">
        <v>6</v>
      </c>
      <c r="B13" s="19">
        <v>65343.722500000003</v>
      </c>
      <c r="C13" s="19">
        <v>31826.799999999996</v>
      </c>
      <c r="D13" s="19">
        <v>33516.957500000004</v>
      </c>
    </row>
    <row r="14" spans="1:4" s="4" customFormat="1" ht="21" customHeight="1">
      <c r="A14" s="14" t="s">
        <v>5</v>
      </c>
      <c r="B14" s="18">
        <v>39310.574999999997</v>
      </c>
      <c r="C14" s="18">
        <v>16901.0425</v>
      </c>
      <c r="D14" s="18">
        <v>22409.392499999998</v>
      </c>
    </row>
    <row r="15" spans="1:4" s="4" customFormat="1" ht="21" customHeight="1">
      <c r="A15" s="14" t="s">
        <v>4</v>
      </c>
      <c r="B15" s="18">
        <v>16705.154999999999</v>
      </c>
      <c r="C15" s="18">
        <v>11811.932499999999</v>
      </c>
      <c r="D15" s="18">
        <v>4893.57</v>
      </c>
    </row>
    <row r="16" spans="1:4" s="4" customFormat="1" ht="21" customHeight="1">
      <c r="A16" s="14" t="s">
        <v>3</v>
      </c>
      <c r="B16" s="18">
        <v>9327.9925000000003</v>
      </c>
      <c r="C16" s="18">
        <v>3113.8250000000003</v>
      </c>
      <c r="D16" s="18">
        <v>6214.1674999999996</v>
      </c>
    </row>
    <row r="17" spans="1:4" s="4" customFormat="1" ht="21" customHeight="1">
      <c r="A17" s="12" t="s">
        <v>2</v>
      </c>
      <c r="B17" s="18">
        <v>27.295000000000002</v>
      </c>
      <c r="C17" s="18">
        <v>27.295000000000002</v>
      </c>
      <c r="D17" s="18" t="s">
        <v>0</v>
      </c>
    </row>
    <row r="18" spans="1:4" s="4" customFormat="1" ht="21" customHeight="1">
      <c r="A18" s="12" t="s">
        <v>1</v>
      </c>
      <c r="B18" s="18">
        <v>105.815</v>
      </c>
      <c r="C18" s="16">
        <v>79.072500000000005</v>
      </c>
      <c r="D18" s="18">
        <v>26.7425</v>
      </c>
    </row>
    <row r="19" spans="1:4" s="3" customFormat="1" ht="21" customHeight="1">
      <c r="A19" s="5"/>
      <c r="B19" s="26" t="s">
        <v>16</v>
      </c>
      <c r="C19" s="26"/>
      <c r="D19" s="26"/>
    </row>
    <row r="20" spans="1:4" s="3" customFormat="1" ht="21" customHeight="1">
      <c r="A20" s="10" t="s">
        <v>15</v>
      </c>
      <c r="B20" s="22">
        <v>100</v>
      </c>
      <c r="C20" s="22">
        <v>100</v>
      </c>
      <c r="D20" s="22">
        <v>100</v>
      </c>
    </row>
    <row r="21" spans="1:4" s="3" customFormat="1" ht="21" customHeight="1">
      <c r="A21" s="11" t="s">
        <v>14</v>
      </c>
      <c r="B21" s="23">
        <f>B5/$B$4*100</f>
        <v>4.3092551499498848</v>
      </c>
      <c r="C21" s="23">
        <f t="shared" ref="C21:C34" si="0">C5/$C$4*100</f>
        <v>1.7180820981620368</v>
      </c>
      <c r="D21" s="23">
        <f>D5/$D$4*100</f>
        <v>6.6195824685630562</v>
      </c>
    </row>
    <row r="22" spans="1:4" s="3" customFormat="1" ht="21" customHeight="1">
      <c r="A22" s="11" t="s">
        <v>13</v>
      </c>
      <c r="B22" s="23">
        <f>B6/$B$4*100</f>
        <v>32.441099254599962</v>
      </c>
      <c r="C22" s="23">
        <f t="shared" si="0"/>
        <v>29.318011613328775</v>
      </c>
      <c r="D22" s="23">
        <f>D6/$D$4*100</f>
        <v>35.225780151067184</v>
      </c>
    </row>
    <row r="23" spans="1:4" s="3" customFormat="1" ht="21" customHeight="1">
      <c r="A23" s="12" t="s">
        <v>12</v>
      </c>
      <c r="B23" s="23">
        <f t="shared" ref="B23:B34" si="1">B7/$B$4*100</f>
        <v>17.68489478983221</v>
      </c>
      <c r="C23" s="23">
        <f t="shared" si="0"/>
        <v>19.109250300929759</v>
      </c>
      <c r="D23" s="23">
        <f t="shared" ref="D23:D34" si="2">D7/$D$4*100</f>
        <v>16.414951723259357</v>
      </c>
    </row>
    <row r="24" spans="1:4" s="3" customFormat="1" ht="21" customHeight="1">
      <c r="A24" s="12" t="s">
        <v>11</v>
      </c>
      <c r="B24" s="23">
        <f t="shared" si="1"/>
        <v>16.22641259536373</v>
      </c>
      <c r="C24" s="23">
        <f t="shared" si="0"/>
        <v>18.222921382026609</v>
      </c>
      <c r="D24" s="23">
        <f t="shared" si="2"/>
        <v>14.446391320271987</v>
      </c>
    </row>
    <row r="25" spans="1:4" s="3" customFormat="1" ht="21" customHeight="1">
      <c r="A25" s="13" t="s">
        <v>10</v>
      </c>
      <c r="B25" s="24">
        <f t="shared" si="1"/>
        <v>14.639859876915271</v>
      </c>
      <c r="C25" s="24">
        <f t="shared" si="0"/>
        <v>16.423780534994169</v>
      </c>
      <c r="D25" s="24">
        <f t="shared" si="2"/>
        <v>13.0491865409012</v>
      </c>
    </row>
    <row r="26" spans="1:4" s="3" customFormat="1" ht="21" customHeight="1">
      <c r="A26" s="12" t="s">
        <v>9</v>
      </c>
      <c r="B26" s="23">
        <f t="shared" si="1"/>
        <v>11.346668260505025</v>
      </c>
      <c r="C26" s="23">
        <f t="shared" si="0"/>
        <v>12.695009030869262</v>
      </c>
      <c r="D26" s="23">
        <f t="shared" si="2"/>
        <v>10.144433179576737</v>
      </c>
    </row>
    <row r="27" spans="1:4" s="3" customFormat="1" ht="21" customHeight="1">
      <c r="A27" s="12" t="s">
        <v>8</v>
      </c>
      <c r="B27" s="23">
        <f t="shared" si="1"/>
        <v>3.2252278796001037</v>
      </c>
      <c r="C27" s="23">
        <f t="shared" si="0"/>
        <v>3.6744624638497334</v>
      </c>
      <c r="D27" s="23">
        <f t="shared" si="2"/>
        <v>2.8246166258831273</v>
      </c>
    </row>
    <row r="28" spans="1:4" s="3" customFormat="1" ht="21" customHeight="1">
      <c r="A28" s="14" t="s">
        <v>7</v>
      </c>
      <c r="B28" s="23">
        <f t="shared" si="1"/>
        <v>6.7887973367185564E-2</v>
      </c>
      <c r="C28" s="23">
        <f t="shared" si="0"/>
        <v>5.4219743611419013E-2</v>
      </c>
      <c r="D28" s="23">
        <f t="shared" si="2"/>
        <v>8.0075162028313149E-2</v>
      </c>
    </row>
    <row r="29" spans="1:4" s="3" customFormat="1" ht="21" customHeight="1">
      <c r="A29" s="13" t="s">
        <v>6</v>
      </c>
      <c r="B29" s="24">
        <f t="shared" si="1"/>
        <v>14.668638199815698</v>
      </c>
      <c r="C29" s="24">
        <f t="shared" si="0"/>
        <v>15.15747764309195</v>
      </c>
      <c r="D29" s="24">
        <f t="shared" si="2"/>
        <v>14.232782534382915</v>
      </c>
    </row>
    <row r="30" spans="1:4" s="3" customFormat="1" ht="21" customHeight="1">
      <c r="A30" s="14" t="s">
        <v>5</v>
      </c>
      <c r="B30" s="23">
        <f t="shared" si="1"/>
        <v>8.8246059459150032</v>
      </c>
      <c r="C30" s="23">
        <f t="shared" si="0"/>
        <v>8.0491024494670178</v>
      </c>
      <c r="D30" s="23">
        <f t="shared" si="2"/>
        <v>9.5160191726868817</v>
      </c>
    </row>
    <row r="31" spans="1:4" s="3" customFormat="1" ht="21" customHeight="1">
      <c r="A31" s="14" t="s">
        <v>4</v>
      </c>
      <c r="B31" s="23">
        <f t="shared" si="1"/>
        <v>3.7500446162497432</v>
      </c>
      <c r="C31" s="23">
        <f t="shared" si="0"/>
        <v>5.6254195454918872</v>
      </c>
      <c r="D31" s="23">
        <f t="shared" si="2"/>
        <v>2.078026253629381</v>
      </c>
    </row>
    <row r="32" spans="1:4" s="3" customFormat="1" ht="21" customHeight="1">
      <c r="A32" s="14" t="s">
        <v>3</v>
      </c>
      <c r="B32" s="23">
        <f t="shared" si="1"/>
        <v>2.0939876376509519</v>
      </c>
      <c r="C32" s="23">
        <f t="shared" si="0"/>
        <v>1.482955648133045</v>
      </c>
      <c r="D32" s="23">
        <f t="shared" si="2"/>
        <v>2.638810359195936</v>
      </c>
    </row>
    <row r="33" spans="1:4" s="3" customFormat="1" ht="21" customHeight="1">
      <c r="A33" s="12" t="s">
        <v>2</v>
      </c>
      <c r="B33" s="28">
        <f t="shared" si="1"/>
        <v>6.1272982980724658E-3</v>
      </c>
      <c r="C33" s="28">
        <f t="shared" si="0"/>
        <v>1.2999212998736749E-2</v>
      </c>
      <c r="D33" s="18" t="s">
        <v>0</v>
      </c>
    </row>
    <row r="34" spans="1:4" s="3" customFormat="1" ht="21" customHeight="1">
      <c r="A34" s="15" t="s">
        <v>1</v>
      </c>
      <c r="B34" s="29">
        <f t="shared" si="1"/>
        <v>2.3753803605441947E-2</v>
      </c>
      <c r="C34" s="29">
        <f t="shared" si="0"/>
        <v>3.7658189039846551E-2</v>
      </c>
      <c r="D34" s="29">
        <f t="shared" si="2"/>
        <v>1.1356048260816485E-2</v>
      </c>
    </row>
    <row r="35" spans="1:4" ht="22.5" customHeight="1">
      <c r="A35" s="27" t="s">
        <v>23</v>
      </c>
    </row>
  </sheetData>
  <mergeCells count="2">
    <mergeCell ref="B3:D3"/>
    <mergeCell ref="B19:D19"/>
  </mergeCells>
  <printOptions horizontalCentered="1" verticalCentered="1"/>
  <pageMargins left="0.51181102362204722" right="0.59055118110236227" top="0.78740157480314965" bottom="7.874015748031496E-2" header="0.51181102362204722" footer="0.51181102362204722"/>
  <pageSetup paperSize="9" orientation="portrait" r:id="rId1"/>
  <headerFooter alignWithMargins="0">
    <oddHeader>&amp;C&amp;"TH SarabunPSK,ธรรมดา"&amp;16 24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ตร2</vt:lpstr>
      <vt:lpstr>ตร2!Print_Area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bumbim123</dc:creator>
  <cp:lastModifiedBy>ppp</cp:lastModifiedBy>
  <cp:lastPrinted>2021-12-12T09:05:38Z</cp:lastPrinted>
  <dcterms:created xsi:type="dcterms:W3CDTF">2017-03-06T02:14:49Z</dcterms:created>
  <dcterms:modified xsi:type="dcterms:W3CDTF">2022-11-08T09:00:33Z</dcterms:modified>
</cp:coreProperties>
</file>