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e_B\DATA\LFS\2564\สรงQ4_64\UP\"/>
    </mc:Choice>
  </mc:AlternateContent>
  <xr:revisionPtr revIDLastSave="0" documentId="8_{C4DCB630-837E-4802-9341-01928382E241}" xr6:coauthVersionLast="47" xr6:coauthVersionMax="47" xr10:uidLastSave="{00000000-0000-0000-0000-000000000000}"/>
  <bookViews>
    <workbookView xWindow="-120" yWindow="-120" windowWidth="21840" windowHeight="13140" xr2:uid="{DA7B03CC-FC1E-4063-A080-B8C9173F3164}"/>
  </bookViews>
  <sheets>
    <sheet name="ตารางที่2" sheetId="1" r:id="rId1"/>
  </sheets>
  <definedNames>
    <definedName name="_xlnm.Print_Area" localSheetId="0">ตารางที่2!$A$1:$E$37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" i="1" l="1"/>
  <c r="D28" i="1"/>
  <c r="C28" i="1"/>
  <c r="D24" i="1"/>
  <c r="C24" i="1"/>
  <c r="B18" i="1"/>
  <c r="B17" i="1"/>
  <c r="B16" i="1"/>
  <c r="D15" i="1"/>
  <c r="D31" i="1" s="1"/>
  <c r="C15" i="1"/>
  <c r="C31" i="1" s="1"/>
  <c r="B15" i="1"/>
  <c r="B14" i="1"/>
  <c r="B13" i="1"/>
  <c r="B12" i="1"/>
  <c r="D11" i="1"/>
  <c r="D27" i="1" s="1"/>
  <c r="C11" i="1"/>
  <c r="C27" i="1" s="1"/>
  <c r="B10" i="1"/>
  <c r="B9" i="1"/>
  <c r="B8" i="1"/>
  <c r="B7" i="1"/>
  <c r="D6" i="1"/>
  <c r="D33" i="1" s="1"/>
  <c r="C6" i="1"/>
  <c r="C32" i="1" s="1"/>
  <c r="C29" i="1" l="1"/>
  <c r="D29" i="1"/>
  <c r="D36" i="1"/>
  <c r="D26" i="1"/>
  <c r="B11" i="1"/>
  <c r="C25" i="1"/>
  <c r="C34" i="1"/>
  <c r="D25" i="1"/>
  <c r="D34" i="1"/>
  <c r="C26" i="1"/>
  <c r="C23" i="1"/>
  <c r="D23" i="1"/>
  <c r="D32" i="1"/>
  <c r="B6" i="1" l="1"/>
  <c r="B36" i="1" l="1"/>
  <c r="B26" i="1"/>
  <c r="B34" i="1"/>
  <c r="B25" i="1"/>
  <c r="B32" i="1"/>
  <c r="B24" i="1"/>
  <c r="B33" i="1"/>
  <c r="B28" i="1"/>
  <c r="B29" i="1"/>
  <c r="B31" i="1"/>
  <c r="B23" i="1"/>
  <c r="B27" i="1"/>
</calcChain>
</file>

<file path=xl/sharedStrings.xml><?xml version="1.0" encoding="utf-8"?>
<sst xmlns="http://schemas.openxmlformats.org/spreadsheetml/2006/main" count="50" uniqueCount="25">
  <si>
    <t>ตารางที่ 2   จำนวนและร้อยละของประชากรอายุ 15 ปีขึ้นไป  จำแนกตามระดับการศึกษาที่สำเร็จ และเพศ พ.ศ. 2564 : ไตรมาส 4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</si>
  <si>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</si>
  <si>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</si>
  <si>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</si>
  <si>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</si>
  <si>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</si>
  <si>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</si>
  <si>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</si>
  <si>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</si>
  <si>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</si>
  <si>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</si>
  <si>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</si>
  <si>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</si>
  <si>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</si>
  <si>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</si>
  <si>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</si>
  <si>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</si>
  <si>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</si>
  <si>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</si>
  <si>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</si>
  <si>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</si>
  <si>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</si>
  <si>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</si>
  <si>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 xml:space="preserve"> -</t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</si>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</sst>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sz val="14"/>
      <name val="Cordia New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3" fontId="2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187" fontId="2" fillId="0" borderId="0" xfId="0" applyNumberFormat="1" applyFont="1" applyAlignment="1">
      <alignment horizontal="left" vertical="center"/>
    </xf>
    <xf numFmtId="41" fontId="8" fillId="0" borderId="0" xfId="1" applyNumberFormat="1" applyFont="1" applyFill="1" applyAlignment="1">
      <alignment horizontal="right"/>
    </xf>
    <xf numFmtId="41" fontId="2" fillId="0" borderId="0" xfId="1" applyNumberFormat="1" applyFont="1" applyFill="1" applyAlignment="1">
      <alignment horizontal="right"/>
    </xf>
    <xf numFmtId="3" fontId="2" fillId="0" borderId="0" xfId="0" quotePrefix="1" applyNumberFormat="1" applyFont="1" applyAlignment="1">
      <alignment horizontal="right"/>
    </xf>
    <xf numFmtId="0" fontId="5" fillId="0" borderId="0" xfId="0" applyFont="1" applyAlignment="1">
      <alignment horizontal="center"/>
    </xf>
    <xf numFmtId="188" fontId="4" fillId="0" borderId="0" xfId="0" applyNumberFormat="1" applyFont="1" applyAlignment="1">
      <alignment horizontal="right"/>
    </xf>
    <xf numFmtId="188" fontId="2" fillId="0" borderId="0" xfId="0" applyNumberFormat="1" applyFont="1"/>
    <xf numFmtId="188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87" fontId="2" fillId="0" borderId="2" xfId="0" applyNumberFormat="1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188" fontId="3" fillId="0" borderId="0" xfId="0" applyNumberFormat="1" applyFont="1"/>
    <xf numFmtId="0" fontId="10" fillId="0" borderId="0" xfId="0" applyFont="1"/>
    <xf numFmtId="2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9AEF3E3-96E3-486D-9D91-BF0F5B8F731D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FB25E-8FE8-4219-8DBE-BC90406225DC}">
  <sheetPr>
    <tabColor rgb="FF00B0F0"/>
    <pageSetUpPr fitToPage="1"/>
  </sheetPr>
  <dimension ref="A1:I40"/>
  <sheetViews>
    <sheetView tabSelected="1" zoomScaleNormal="100" workbookViewId="0">
      <selection activeCell="A2" sqref="A2"/>
    </sheetView>
  </sheetViews>
  <sheetFormatPr defaultColWidth="9.140625" defaultRowHeight="26.25" customHeight="1" x14ac:dyDescent="0.35"/>
  <cols>
    <col min="1" max="1" width="32.28515625" style="1" customWidth="1"/>
    <col min="2" max="4" width="18.7109375" style="5" customWidth="1"/>
    <col min="5" max="5" width="0.85546875" style="5" customWidth="1"/>
    <col min="6" max="16384" width="9.140625" style="5"/>
  </cols>
  <sheetData>
    <row r="1" spans="1:8" s="1" customFormat="1" ht="30" customHeight="1" x14ac:dyDescent="0.35">
      <c r="A1" s="1" t="s">
        <v>0</v>
      </c>
      <c r="B1" s="2"/>
      <c r="C1" s="2"/>
      <c r="D1" s="2"/>
      <c r="E1" s="3"/>
      <c r="F1" s="3"/>
    </row>
    <row r="2" spans="1:8" s="1" customFormat="1" ht="23.25" customHeight="1" x14ac:dyDescent="0.35">
      <c r="B2" s="4"/>
      <c r="C2" s="4"/>
      <c r="D2" s="4"/>
      <c r="E2" s="3"/>
      <c r="F2" s="3"/>
    </row>
    <row r="3" spans="1:8" ht="6" customHeight="1" x14ac:dyDescent="0.35"/>
    <row r="4" spans="1:8" ht="24" customHeight="1" x14ac:dyDescent="0.35">
      <c r="A4" s="6" t="s">
        <v>1</v>
      </c>
      <c r="B4" s="7" t="s">
        <v>2</v>
      </c>
      <c r="C4" s="6"/>
      <c r="D4" s="6"/>
      <c r="E4" s="8"/>
    </row>
    <row r="5" spans="1:8" s="13" customFormat="1" ht="24" customHeight="1" x14ac:dyDescent="0.3">
      <c r="A5" s="9"/>
      <c r="B5" s="10" t="s">
        <v>3</v>
      </c>
      <c r="C5" s="10" t="s">
        <v>4</v>
      </c>
      <c r="D5" s="10" t="s">
        <v>5</v>
      </c>
      <c r="E5" s="11"/>
      <c r="F5" s="12"/>
      <c r="H5" s="14"/>
    </row>
    <row r="6" spans="1:8" s="18" customFormat="1" ht="24.95" customHeight="1" x14ac:dyDescent="0.3">
      <c r="A6" s="12" t="s">
        <v>6</v>
      </c>
      <c r="B6" s="15">
        <f>SUM(B7:B11,B15,B20)</f>
        <v>672630</v>
      </c>
      <c r="C6" s="16">
        <f>SUM(C7:C11,C15,C20)</f>
        <v>323791</v>
      </c>
      <c r="D6" s="16">
        <f>SUM(D7:D11,D15,D20)</f>
        <v>348839</v>
      </c>
      <c r="E6" s="17"/>
      <c r="F6" s="17"/>
    </row>
    <row r="7" spans="1:8" s="18" customFormat="1" ht="20.25" customHeight="1" x14ac:dyDescent="0.3">
      <c r="A7" s="19" t="s">
        <v>7</v>
      </c>
      <c r="B7" s="20">
        <f t="shared" ref="B7:B18" si="0">C7+D7</f>
        <v>47411</v>
      </c>
      <c r="C7" s="21">
        <v>17480</v>
      </c>
      <c r="D7" s="21">
        <v>29931</v>
      </c>
    </row>
    <row r="8" spans="1:8" s="18" customFormat="1" ht="20.25" customHeight="1" x14ac:dyDescent="0.3">
      <c r="A8" s="2" t="s">
        <v>8</v>
      </c>
      <c r="B8" s="20">
        <f t="shared" si="0"/>
        <v>161515</v>
      </c>
      <c r="C8" s="21">
        <v>69035</v>
      </c>
      <c r="D8" s="21">
        <v>92480</v>
      </c>
    </row>
    <row r="9" spans="1:8" s="18" customFormat="1" ht="20.25" customHeight="1" x14ac:dyDescent="0.3">
      <c r="A9" s="22" t="s">
        <v>9</v>
      </c>
      <c r="B9" s="20">
        <f t="shared" si="0"/>
        <v>129878</v>
      </c>
      <c r="C9" s="21">
        <v>72599</v>
      </c>
      <c r="D9" s="21">
        <v>57279</v>
      </c>
    </row>
    <row r="10" spans="1:8" s="18" customFormat="1" ht="20.25" customHeight="1" x14ac:dyDescent="0.3">
      <c r="A10" s="22" t="s">
        <v>10</v>
      </c>
      <c r="B10" s="20">
        <f>C10+D10</f>
        <v>120946</v>
      </c>
      <c r="C10" s="21">
        <v>70223</v>
      </c>
      <c r="D10" s="21">
        <v>50723</v>
      </c>
      <c r="G10" s="2"/>
    </row>
    <row r="11" spans="1:8" s="2" customFormat="1" ht="20.25" customHeight="1" x14ac:dyDescent="0.3">
      <c r="A11" s="2" t="s">
        <v>11</v>
      </c>
      <c r="B11" s="20">
        <f>SUM(B12:B14)</f>
        <v>105032</v>
      </c>
      <c r="C11" s="21">
        <f t="shared" ref="C11" si="1">SUM(C12:C14)</f>
        <v>48997</v>
      </c>
      <c r="D11" s="21">
        <f>SUM(D12:D14)</f>
        <v>56035</v>
      </c>
      <c r="E11" s="4"/>
    </row>
    <row r="12" spans="1:8" s="2" customFormat="1" ht="20.25" customHeight="1" x14ac:dyDescent="0.3">
      <c r="A12" s="22" t="s">
        <v>12</v>
      </c>
      <c r="B12" s="20">
        <f t="shared" si="0"/>
        <v>73467</v>
      </c>
      <c r="C12" s="21">
        <v>32199</v>
      </c>
      <c r="D12" s="21">
        <v>41268</v>
      </c>
    </row>
    <row r="13" spans="1:8" s="2" customFormat="1" ht="20.25" customHeight="1" x14ac:dyDescent="0.3">
      <c r="A13" s="22" t="s">
        <v>13</v>
      </c>
      <c r="B13" s="20">
        <f t="shared" si="0"/>
        <v>31565</v>
      </c>
      <c r="C13" s="21">
        <v>16798</v>
      </c>
      <c r="D13" s="21">
        <v>14767</v>
      </c>
    </row>
    <row r="14" spans="1:8" s="2" customFormat="1" ht="20.25" customHeight="1" x14ac:dyDescent="0.3">
      <c r="A14" s="23" t="s">
        <v>14</v>
      </c>
      <c r="B14" s="24">
        <f>SUM(C14:D14)</f>
        <v>0</v>
      </c>
      <c r="C14" s="25" t="s">
        <v>15</v>
      </c>
      <c r="D14" s="25">
        <v>0</v>
      </c>
    </row>
    <row r="15" spans="1:8" s="2" customFormat="1" ht="20.25" customHeight="1" x14ac:dyDescent="0.3">
      <c r="A15" s="2" t="s">
        <v>16</v>
      </c>
      <c r="B15" s="20">
        <f>SUM(B16:B18)</f>
        <v>107417</v>
      </c>
      <c r="C15" s="21">
        <f>SUM(C16:C18)</f>
        <v>45457</v>
      </c>
      <c r="D15" s="21">
        <f>SUM(D16:D18)</f>
        <v>61960</v>
      </c>
    </row>
    <row r="16" spans="1:8" s="18" customFormat="1" ht="20.25" customHeight="1" x14ac:dyDescent="0.3">
      <c r="A16" s="23" t="s">
        <v>17</v>
      </c>
      <c r="B16" s="20">
        <f t="shared" si="0"/>
        <v>66636</v>
      </c>
      <c r="C16" s="21">
        <v>25244</v>
      </c>
      <c r="D16" s="21">
        <v>41392</v>
      </c>
      <c r="E16" s="17"/>
      <c r="F16" s="17"/>
    </row>
    <row r="17" spans="1:9" s="18" customFormat="1" ht="20.25" customHeight="1" x14ac:dyDescent="0.3">
      <c r="A17" s="23" t="s">
        <v>18</v>
      </c>
      <c r="B17" s="20">
        <f t="shared" si="0"/>
        <v>29649</v>
      </c>
      <c r="C17" s="21">
        <v>17473</v>
      </c>
      <c r="D17" s="21">
        <v>12176</v>
      </c>
    </row>
    <row r="18" spans="1:9" s="18" customFormat="1" ht="20.25" customHeight="1" x14ac:dyDescent="0.3">
      <c r="A18" s="23" t="s">
        <v>19</v>
      </c>
      <c r="B18" s="20">
        <f t="shared" si="0"/>
        <v>11132</v>
      </c>
      <c r="C18" s="21">
        <v>2740</v>
      </c>
      <c r="D18" s="21">
        <v>8392</v>
      </c>
    </row>
    <row r="19" spans="1:9" s="18" customFormat="1" ht="20.25" customHeight="1" x14ac:dyDescent="0.3">
      <c r="A19" s="23" t="s">
        <v>20</v>
      </c>
      <c r="B19" s="26" t="s">
        <v>15</v>
      </c>
      <c r="C19" s="26" t="s">
        <v>15</v>
      </c>
      <c r="D19" s="26" t="s">
        <v>15</v>
      </c>
    </row>
    <row r="20" spans="1:9" s="18" customFormat="1" ht="20.25" customHeight="1" x14ac:dyDescent="0.3">
      <c r="A20" s="23" t="s">
        <v>21</v>
      </c>
      <c r="B20" s="26">
        <v>431</v>
      </c>
      <c r="C20" s="21" t="s">
        <v>15</v>
      </c>
      <c r="D20" s="21">
        <v>431</v>
      </c>
    </row>
    <row r="21" spans="1:9" s="2" customFormat="1" ht="24" customHeight="1" x14ac:dyDescent="0.3">
      <c r="B21" s="27" t="s">
        <v>22</v>
      </c>
      <c r="C21" s="27"/>
      <c r="D21" s="27"/>
    </row>
    <row r="22" spans="1:9" s="2" customFormat="1" ht="24" customHeight="1" x14ac:dyDescent="0.3">
      <c r="A22" s="12" t="s">
        <v>6</v>
      </c>
      <c r="B22" s="28">
        <v>100</v>
      </c>
      <c r="C22" s="28">
        <v>100</v>
      </c>
      <c r="D22" s="28">
        <v>100</v>
      </c>
      <c r="F22" s="29"/>
      <c r="G22" s="29"/>
    </row>
    <row r="23" spans="1:9" s="2" customFormat="1" ht="20.25" customHeight="1" x14ac:dyDescent="0.3">
      <c r="A23" s="19" t="s">
        <v>7</v>
      </c>
      <c r="B23" s="30">
        <f>B7*100/B6</f>
        <v>7.0486002705796649</v>
      </c>
      <c r="C23" s="30">
        <f>C7*100/C6</f>
        <v>5.3985441225976016</v>
      </c>
      <c r="D23" s="30">
        <f>D7*100/D6</f>
        <v>8.5801759550967631</v>
      </c>
      <c r="F23" s="29"/>
      <c r="I23" s="29"/>
    </row>
    <row r="24" spans="1:9" s="2" customFormat="1" ht="20.25" customHeight="1" x14ac:dyDescent="0.3">
      <c r="A24" s="2" t="s">
        <v>8</v>
      </c>
      <c r="B24" s="30">
        <f>B8*100/B6</f>
        <v>24.012458558196929</v>
      </c>
      <c r="C24" s="30">
        <f>C8*100/C6</f>
        <v>21.32085203109413</v>
      </c>
      <c r="D24" s="30">
        <f>D8*100/D6</f>
        <v>26.510797244574146</v>
      </c>
    </row>
    <row r="25" spans="1:9" s="2" customFormat="1" ht="20.25" customHeight="1" x14ac:dyDescent="0.3">
      <c r="A25" s="22" t="s">
        <v>9</v>
      </c>
      <c r="B25" s="30">
        <f>B9*100/B6</f>
        <v>19.308981163492557</v>
      </c>
      <c r="C25" s="30">
        <f>C9*100/C6</f>
        <v>22.421562057005907</v>
      </c>
      <c r="D25" s="30">
        <f>D9*100/D6</f>
        <v>16.419895711202017</v>
      </c>
      <c r="I25" s="29"/>
    </row>
    <row r="26" spans="1:9" s="2" customFormat="1" ht="20.25" customHeight="1" x14ac:dyDescent="0.3">
      <c r="A26" s="22" t="s">
        <v>10</v>
      </c>
      <c r="B26" s="30">
        <f>B10*100/B6</f>
        <v>17.981059423457175</v>
      </c>
      <c r="C26" s="30">
        <f>C10*100/C6</f>
        <v>21.687755373064725</v>
      </c>
      <c r="D26" s="30">
        <f>D10*100/D6</f>
        <v>14.540518692004047</v>
      </c>
    </row>
    <row r="27" spans="1:9" s="2" customFormat="1" ht="20.25" customHeight="1" x14ac:dyDescent="0.3">
      <c r="A27" s="2" t="s">
        <v>11</v>
      </c>
      <c r="B27" s="30">
        <f>B11*100/B6</f>
        <v>15.615122727205151</v>
      </c>
      <c r="C27" s="30">
        <f>C11*100/C6</f>
        <v>15.132292126711366</v>
      </c>
      <c r="D27" s="30">
        <f>D11*100/D6</f>
        <v>16.063284208474396</v>
      </c>
      <c r="I27" s="29"/>
    </row>
    <row r="28" spans="1:9" s="2" customFormat="1" ht="20.25" customHeight="1" x14ac:dyDescent="0.3">
      <c r="A28" s="22" t="s">
        <v>12</v>
      </c>
      <c r="B28" s="30">
        <f>B12*100/B6</f>
        <v>10.922349582980242</v>
      </c>
      <c r="C28" s="30">
        <f>C12*100/C6</f>
        <v>9.9443777004302163</v>
      </c>
      <c r="D28" s="30">
        <f>D12*100/D6</f>
        <v>11.830099272157069</v>
      </c>
      <c r="F28" s="29"/>
    </row>
    <row r="29" spans="1:9" s="2" customFormat="1" ht="20.25" customHeight="1" x14ac:dyDescent="0.3">
      <c r="A29" s="22" t="s">
        <v>13</v>
      </c>
      <c r="B29" s="30">
        <f>B13*100/B6</f>
        <v>4.6927731442249083</v>
      </c>
      <c r="C29" s="30">
        <f>C13*100/C6</f>
        <v>5.1879144262811501</v>
      </c>
      <c r="D29" s="30">
        <f>D13*100/D6</f>
        <v>4.2331849363173273</v>
      </c>
    </row>
    <row r="30" spans="1:9" s="2" customFormat="1" ht="20.25" customHeight="1" x14ac:dyDescent="0.3">
      <c r="A30" s="23" t="s">
        <v>14</v>
      </c>
      <c r="B30" s="30" t="s">
        <v>23</v>
      </c>
      <c r="C30" s="30" t="s">
        <v>23</v>
      </c>
      <c r="D30" s="30" t="s">
        <v>23</v>
      </c>
      <c r="F30" s="29"/>
    </row>
    <row r="31" spans="1:9" s="2" customFormat="1" ht="20.25" customHeight="1" x14ac:dyDescent="0.3">
      <c r="A31" s="2" t="s">
        <v>16</v>
      </c>
      <c r="B31" s="30">
        <f>B15*100/B6</f>
        <v>15.969701024337303</v>
      </c>
      <c r="C31" s="30">
        <f>C15*100/C6</f>
        <v>14.038994289526268</v>
      </c>
      <c r="D31" s="30">
        <f>D15*100/D6</f>
        <v>17.761775489552488</v>
      </c>
      <c r="F31" s="29"/>
    </row>
    <row r="32" spans="1:9" s="2" customFormat="1" ht="20.25" customHeight="1" x14ac:dyDescent="0.3">
      <c r="A32" s="23" t="s">
        <v>17</v>
      </c>
      <c r="B32" s="30">
        <f>B16*100/B6</f>
        <v>9.9067838187413582</v>
      </c>
      <c r="C32" s="30">
        <f>C16*100/C6</f>
        <v>7.796387175678138</v>
      </c>
      <c r="D32" s="30">
        <f>D16*100/D6</f>
        <v>11.865645756351784</v>
      </c>
    </row>
    <row r="33" spans="1:8" s="2" customFormat="1" ht="20.25" customHeight="1" x14ac:dyDescent="0.3">
      <c r="A33" s="23" t="s">
        <v>18</v>
      </c>
      <c r="B33" s="30">
        <f>B17*100/B6</f>
        <v>4.4079211453548011</v>
      </c>
      <c r="C33" s="30">
        <f>C17*100/C6</f>
        <v>5.3963822342189873</v>
      </c>
      <c r="D33" s="30">
        <f>D17*100/D6</f>
        <v>3.4904354157648658</v>
      </c>
    </row>
    <row r="34" spans="1:8" s="2" customFormat="1" ht="20.25" customHeight="1" x14ac:dyDescent="0.3">
      <c r="A34" s="23" t="s">
        <v>19</v>
      </c>
      <c r="B34" s="30">
        <f>B18*100/B6</f>
        <v>1.6549960602411429</v>
      </c>
      <c r="C34" s="30">
        <f>C18*100/C6</f>
        <v>0.8462248796291435</v>
      </c>
      <c r="D34" s="30">
        <f>D18*100/D6</f>
        <v>2.4056943174358372</v>
      </c>
    </row>
    <row r="35" spans="1:8" s="2" customFormat="1" ht="20.25" customHeight="1" x14ac:dyDescent="0.3">
      <c r="A35" s="23" t="s">
        <v>20</v>
      </c>
      <c r="B35" s="31" t="s">
        <v>23</v>
      </c>
      <c r="C35" s="31" t="s">
        <v>23</v>
      </c>
      <c r="D35" s="31" t="s">
        <v>23</v>
      </c>
      <c r="H35" s="29"/>
    </row>
    <row r="36" spans="1:8" s="2" customFormat="1" ht="20.25" customHeight="1" x14ac:dyDescent="0.3">
      <c r="A36" s="23" t="s">
        <v>21</v>
      </c>
      <c r="B36" s="30">
        <f>B20*100/B6</f>
        <v>6.4076832731219238E-2</v>
      </c>
      <c r="C36" s="30" t="s">
        <v>23</v>
      </c>
      <c r="D36" s="30">
        <f t="shared" ref="D36" si="2">D20*100/D6</f>
        <v>0.12355269909614464</v>
      </c>
      <c r="H36" s="29"/>
    </row>
    <row r="37" spans="1:8" s="2" customFormat="1" ht="5.25" customHeight="1" x14ac:dyDescent="0.3">
      <c r="A37" s="32"/>
      <c r="B37" s="33"/>
      <c r="C37" s="33"/>
      <c r="D37" s="33"/>
      <c r="E37" s="34"/>
    </row>
    <row r="38" spans="1:8" ht="3" customHeight="1" x14ac:dyDescent="0.35">
      <c r="A38" s="2"/>
      <c r="B38" s="35"/>
      <c r="C38" s="35"/>
      <c r="D38" s="35"/>
    </row>
    <row r="39" spans="1:8" ht="13.5" customHeight="1" x14ac:dyDescent="0.35">
      <c r="A39" s="36" t="s">
        <v>24</v>
      </c>
      <c r="B39" s="35"/>
      <c r="C39" s="35"/>
      <c r="D39" s="35"/>
    </row>
    <row r="40" spans="1:8" ht="26.25" customHeight="1" x14ac:dyDescent="0.35">
      <c r="B40" s="37"/>
      <c r="C40" s="37"/>
      <c r="D40" s="37"/>
    </row>
  </sheetData>
  <mergeCells count="3">
    <mergeCell ref="A4:A5"/>
    <mergeCell ref="B4:D4"/>
    <mergeCell ref="B21:D21"/>
  </mergeCells>
  <pageMargins left="0.78740157480314965" right="0.98425196850393704" top="0.78740157480314965" bottom="0.19685039370078741" header="0.51181102362204722" footer="0.51181102362204722"/>
  <pageSetup paperSize="9" firstPageNumber="7" orientation="portrait" useFirstPageNumber="1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2022-06-02T06:33:17Z</dcterms:created>
  <dcterms:modified xsi:type="dcterms:W3CDTF">2022-06-02T06:37:22Z</dcterms:modified>
</cp:coreProperties>
</file>