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ackup\Desktop\nso48\สธอ\งานพี่หนูนิด\อัพตารางแรงงาน\"/>
    </mc:Choice>
  </mc:AlternateContent>
  <bookViews>
    <workbookView xWindow="0" yWindow="0" windowWidth="10125" windowHeight="7545"/>
  </bookViews>
  <sheets>
    <sheet name="ตารางที่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2" l="1"/>
  <c r="F6" i="2"/>
  <c r="G6" i="2"/>
  <c r="G23" i="2" s="1"/>
  <c r="B7" i="2"/>
  <c r="B8" i="2"/>
  <c r="B9" i="2"/>
  <c r="B10" i="2"/>
  <c r="D11" i="2"/>
  <c r="E11" i="2"/>
  <c r="F11" i="2"/>
  <c r="B12" i="2"/>
  <c r="B11" i="2" s="1"/>
  <c r="B13" i="2"/>
  <c r="B14" i="2"/>
  <c r="D15" i="2"/>
  <c r="F15" i="2"/>
  <c r="G15" i="2"/>
  <c r="B16" i="2"/>
  <c r="B15" i="2" s="1"/>
  <c r="B17" i="2"/>
  <c r="B18" i="2"/>
  <c r="B19" i="2"/>
  <c r="B6" i="2" l="1"/>
</calcChain>
</file>

<file path=xl/sharedStrings.xml><?xml version="1.0" encoding="utf-8"?>
<sst xmlns="http://schemas.openxmlformats.org/spreadsheetml/2006/main" count="38" uniqueCount="23">
  <si>
    <t>7.  ไม่ทราบ</t>
  </si>
  <si>
    <t>7.  อื่น ๆ</t>
  </si>
  <si>
    <t xml:space="preserve">     6.3  สายวิชาการศึกษาระดับมหาวิทยาลัย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</si>
  <si>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</si>
  <si>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</si>
  <si>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</si>
  <si>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</si>
  <si>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</si>
  <si>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</si>
  <si>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</si>
  <si>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ระดับมัธยมศึกษาตอนต้น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</si>
  <si>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</si>
  <si>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</si>
  <si>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</si>
  <si>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</si>
  <si>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</si>
  <si>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</si>
  <si>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</si>
  <si>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</si>
  <si>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</si>
  <si>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</si>
  <si>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 xml:space="preserve">                จังหวัดเชียงใหม่  ไตรมาสที่ 1 :  (มกราคม - มีนาคม)  พ.ศ. 2564</t>
  </si>
  <si>
    <t>ตารางที่  2   จำนวน และร้อยละของประชากรอายุ 15 ปีขึ้นไป  จำแนกตามระดับการศึกษาที่สำเร็จ 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</si>
</sst>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.0_-;\-* #,##0.0_-;_-* &quot;-&quot;?_-;_-@_-"/>
    <numFmt numFmtId="189" formatCode="_-* #,##0.00_-;\-* #,##0.00_-;_-* &quot;-&quot;?_-;_-@_-"/>
    <numFmt numFmtId="190" formatCode="_-* #,##0.000_-;\-* #,##0.000_-;_-* &quot;-&quot;?_-;_-@_-"/>
    <numFmt numFmtId="191" formatCode="#,##0.0"/>
    <numFmt numFmtId="192" formatCode="0.0"/>
    <numFmt numFmtId="193" formatCode="_-* #,##0_-;\-* #,##0_-;_-* &quot;-&quot;??_-;_-@_-"/>
  </numFmts>
  <fonts count="7" x14ac:knownFonts="1">
    <font>
      <sz val="16"/>
      <color theme="1"/>
      <name val="TH SarabunPSK"/>
      <family val="2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6"/>
      <name val="Cordia New"/>
      <family val="2"/>
    </font>
    <font>
      <sz val="16"/>
      <color indexed="8"/>
      <name val="TH SarabunPSK"/>
      <family val="2"/>
    </font>
    <font>
      <sz val="16"/>
      <color rgb="FFFF0000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1" applyFont="1" applyBorder="1" applyAlignment="1">
      <alignment vertical="center"/>
    </xf>
    <xf numFmtId="187" fontId="2" fillId="0" borderId="0" xfId="2" applyNumberFormat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2" fillId="0" borderId="0" xfId="1" applyFont="1" applyBorder="1"/>
    <xf numFmtId="187" fontId="3" fillId="0" borderId="0" xfId="2" applyNumberFormat="1" applyFont="1" applyBorder="1"/>
    <xf numFmtId="188" fontId="2" fillId="0" borderId="0" xfId="1" applyNumberFormat="1" applyFont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187" fontId="2" fillId="0" borderId="0" xfId="2" applyNumberFormat="1" applyFont="1" applyFill="1" applyBorder="1" applyAlignment="1">
      <alignment vertical="center"/>
    </xf>
    <xf numFmtId="0" fontId="4" fillId="0" borderId="0" xfId="1" applyFont="1" applyFill="1"/>
    <xf numFmtId="0" fontId="2" fillId="0" borderId="1" xfId="1" applyFont="1" applyFill="1" applyBorder="1" applyAlignment="1">
      <alignment vertical="center"/>
    </xf>
    <xf numFmtId="188" fontId="2" fillId="0" borderId="1" xfId="1" applyNumberFormat="1" applyFont="1" applyFill="1" applyBorder="1" applyAlignment="1">
      <alignment horizontal="right" vertical="center"/>
    </xf>
    <xf numFmtId="0" fontId="2" fillId="0" borderId="1" xfId="1" applyFont="1" applyBorder="1" applyAlignment="1">
      <alignment vertical="center"/>
    </xf>
    <xf numFmtId="188" fontId="2" fillId="0" borderId="0" xfId="1" applyNumberFormat="1" applyFont="1" applyFill="1" applyBorder="1" applyAlignment="1">
      <alignment vertical="center"/>
    </xf>
    <xf numFmtId="188" fontId="2" fillId="0" borderId="0" xfId="1" applyNumberFormat="1" applyFont="1" applyFill="1" applyBorder="1" applyAlignment="1">
      <alignment horizontal="right" vertical="center"/>
    </xf>
    <xf numFmtId="189" fontId="2" fillId="0" borderId="0" xfId="1" applyNumberFormat="1" applyFont="1" applyFill="1" applyBorder="1" applyAlignment="1">
      <alignment horizontal="right" vertical="center"/>
    </xf>
    <xf numFmtId="189" fontId="2" fillId="0" borderId="0" xfId="2" applyNumberFormat="1" applyFont="1" applyFill="1" applyBorder="1" applyAlignment="1">
      <alignment vertical="center"/>
    </xf>
    <xf numFmtId="188" fontId="2" fillId="0" borderId="0" xfId="1" applyNumberFormat="1" applyFont="1" applyBorder="1" applyAlignment="1">
      <alignment horizontal="right"/>
    </xf>
    <xf numFmtId="0" fontId="2" fillId="0" borderId="0" xfId="1" applyFont="1" applyBorder="1" applyAlignment="1" applyProtection="1">
      <alignment vertical="center"/>
    </xf>
    <xf numFmtId="190" fontId="2" fillId="0" borderId="0" xfId="1" applyNumberFormat="1" applyFont="1" applyFill="1" applyBorder="1" applyAlignment="1">
      <alignment horizontal="right" vertical="center"/>
    </xf>
    <xf numFmtId="191" fontId="2" fillId="0" borderId="0" xfId="1" applyNumberFormat="1" applyFont="1" applyBorder="1" applyAlignment="1" applyProtection="1">
      <alignment vertical="center"/>
    </xf>
    <xf numFmtId="192" fontId="2" fillId="0" borderId="0" xfId="1" applyNumberFormat="1" applyFont="1" applyFill="1" applyBorder="1" applyAlignment="1">
      <alignment vertical="center"/>
    </xf>
    <xf numFmtId="192" fontId="2" fillId="0" borderId="0" xfId="1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vertical="center"/>
    </xf>
    <xf numFmtId="192" fontId="3" fillId="0" borderId="0" xfId="1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188" fontId="3" fillId="0" borderId="0" xfId="1" applyNumberFormat="1" applyFont="1" applyFill="1" applyBorder="1" applyAlignment="1">
      <alignment horizontal="right" vertical="center"/>
    </xf>
    <xf numFmtId="189" fontId="3" fillId="0" borderId="0" xfId="1" applyNumberFormat="1" applyFont="1" applyFill="1" applyBorder="1" applyAlignment="1">
      <alignment horizontal="right" vertical="center"/>
    </xf>
    <xf numFmtId="189" fontId="2" fillId="0" borderId="0" xfId="1" applyNumberFormat="1" applyFont="1" applyFill="1" applyBorder="1" applyAlignment="1">
      <alignment vertical="center"/>
    </xf>
    <xf numFmtId="192" fontId="3" fillId="0" borderId="0" xfId="1" applyNumberFormat="1" applyFont="1" applyFill="1" applyBorder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3" fontId="4" fillId="0" borderId="0" xfId="1" applyNumberFormat="1" applyFont="1" applyFill="1"/>
    <xf numFmtId="187" fontId="4" fillId="0" borderId="0" xfId="2" applyNumberFormat="1" applyFont="1" applyFill="1"/>
    <xf numFmtId="3" fontId="4" fillId="0" borderId="0" xfId="1" applyNumberFormat="1" applyFont="1" applyFill="1" applyAlignment="1">
      <alignment horizontal="right"/>
    </xf>
    <xf numFmtId="3" fontId="3" fillId="0" borderId="0" xfId="1" applyNumberFormat="1" applyFont="1" applyFill="1" applyBorder="1" applyAlignment="1">
      <alignment horizontal="right" vertical="center"/>
    </xf>
    <xf numFmtId="41" fontId="2" fillId="0" borderId="0" xfId="1" applyNumberFormat="1" applyFont="1" applyAlignment="1">
      <alignment horizontal="right" vertical="center"/>
    </xf>
    <xf numFmtId="41" fontId="2" fillId="0" borderId="0" xfId="1" applyNumberFormat="1" applyFont="1" applyFill="1" applyBorder="1" applyAlignment="1">
      <alignment horizontal="right" vertical="center"/>
    </xf>
    <xf numFmtId="41" fontId="2" fillId="0" borderId="0" xfId="1" applyNumberFormat="1" applyFont="1" applyFill="1" applyBorder="1" applyAlignment="1">
      <alignment vertical="center"/>
    </xf>
    <xf numFmtId="41" fontId="2" fillId="0" borderId="0" xfId="2" applyNumberFormat="1" applyFont="1" applyFill="1" applyBorder="1" applyAlignment="1">
      <alignment horizontal="right" vertical="center"/>
    </xf>
    <xf numFmtId="41" fontId="2" fillId="0" borderId="0" xfId="2" applyNumberFormat="1" applyFont="1" applyFill="1" applyBorder="1" applyAlignment="1">
      <alignment vertical="center"/>
    </xf>
    <xf numFmtId="3" fontId="4" fillId="0" borderId="0" xfId="1" applyNumberFormat="1" applyFont="1"/>
    <xf numFmtId="187" fontId="4" fillId="0" borderId="0" xfId="2" applyNumberFormat="1" applyFont="1"/>
    <xf numFmtId="3" fontId="3" fillId="0" borderId="0" xfId="1" applyNumberFormat="1" applyFont="1" applyBorder="1" applyAlignment="1">
      <alignment vertical="center"/>
    </xf>
    <xf numFmtId="3" fontId="3" fillId="0" borderId="0" xfId="1" applyNumberFormat="1" applyFont="1" applyFill="1" applyBorder="1" applyAlignment="1">
      <alignment horizontal="right"/>
    </xf>
    <xf numFmtId="193" fontId="2" fillId="0" borderId="0" xfId="2" applyNumberFormat="1" applyFont="1"/>
    <xf numFmtId="3" fontId="6" fillId="0" borderId="0" xfId="1" applyNumberFormat="1" applyFont="1"/>
    <xf numFmtId="41" fontId="3" fillId="0" borderId="0" xfId="1" applyNumberFormat="1" applyFont="1" applyAlignment="1">
      <alignment horizontal="right" vertical="center"/>
    </xf>
    <xf numFmtId="41" fontId="3" fillId="0" borderId="0" xfId="1" applyNumberFormat="1" applyFont="1" applyFill="1" applyBorder="1" applyAlignment="1">
      <alignment horizontal="right" vertical="center"/>
    </xf>
    <xf numFmtId="0" fontId="4" fillId="0" borderId="0" xfId="1" applyFont="1"/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1615440</xdr:colOff>
      <xdr:row>0</xdr:row>
      <xdr:rowOff>0</xdr:rowOff>
    </xdr:from>
    <xdr:to>
      <xdr:col>0</xdr:col>
      <xdr:colOff>1868682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5790" y="0"/>
          <a:ext cx="55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267"/>
  <sheetViews>
    <sheetView tabSelected="1" zoomScaleNormal="100" workbookViewId="0">
      <selection activeCell="B10" sqref="B10"/>
    </sheetView>
  </sheetViews>
  <sheetFormatPr defaultRowHeight="26.25" customHeight="1" x14ac:dyDescent="0.55000000000000004"/>
  <cols>
    <col min="1" max="1" width="34.125" style="3" customWidth="1"/>
    <col min="2" max="2" width="11" style="1" bestFit="1" customWidth="1"/>
    <col min="3" max="3" width="5" style="1" customWidth="1"/>
    <col min="4" max="4" width="12" style="1" customWidth="1"/>
    <col min="5" max="5" width="5" style="1" customWidth="1"/>
    <col min="6" max="6" width="13" style="1" customWidth="1"/>
    <col min="7" max="7" width="0.125" style="1" customWidth="1"/>
    <col min="8" max="8" width="9" style="1"/>
    <col min="9" max="9" width="9.875" style="1" bestFit="1" customWidth="1"/>
    <col min="10" max="10" width="8.125" style="1" bestFit="1" customWidth="1"/>
    <col min="11" max="11" width="8.5" style="1" bestFit="1" customWidth="1"/>
    <col min="12" max="12" width="6.875" style="2" customWidth="1"/>
    <col min="13" max="13" width="10.25" style="1" customWidth="1"/>
    <col min="14" max="14" width="9" style="1"/>
    <col min="15" max="15" width="8.125" style="1" bestFit="1" customWidth="1"/>
    <col min="16" max="16" width="9" style="1"/>
    <col min="17" max="17" width="8.125" style="1" bestFit="1" customWidth="1"/>
    <col min="18" max="16384" width="9" style="1"/>
  </cols>
  <sheetData>
    <row r="1" spans="1:28" s="3" customFormat="1" ht="24" customHeight="1" x14ac:dyDescent="0.55000000000000004">
      <c r="A1" s="3" t="s">
        <v>22</v>
      </c>
      <c r="B1" s="1"/>
      <c r="C1" s="1"/>
      <c r="D1" s="1"/>
      <c r="E1" s="1"/>
      <c r="F1" s="1"/>
      <c r="G1" s="30"/>
      <c r="I1" s="49"/>
      <c r="J1" s="49"/>
      <c r="K1" s="49"/>
      <c r="L1" s="42"/>
      <c r="M1" s="49"/>
      <c r="N1" s="49"/>
      <c r="O1" s="49"/>
      <c r="P1" s="49"/>
      <c r="Q1" s="49"/>
      <c r="R1" s="49"/>
    </row>
    <row r="2" spans="1:28" ht="24" customHeight="1" x14ac:dyDescent="0.55000000000000004">
      <c r="A2" s="3" t="s">
        <v>21</v>
      </c>
      <c r="I2" s="49"/>
      <c r="J2" s="49"/>
      <c r="K2" s="49"/>
      <c r="L2" s="42"/>
      <c r="M2" s="49"/>
      <c r="N2" s="49"/>
      <c r="O2" s="49"/>
      <c r="P2" s="49"/>
      <c r="Q2" s="49"/>
      <c r="R2" s="49"/>
    </row>
    <row r="3" spans="1:28" ht="8.1" customHeight="1" x14ac:dyDescent="0.55000000000000004">
      <c r="I3" s="49"/>
      <c r="J3" s="49"/>
      <c r="K3" s="49"/>
      <c r="L3" s="42"/>
      <c r="M3" s="49"/>
      <c r="N3" s="49"/>
      <c r="O3" s="49"/>
      <c r="P3" s="49"/>
      <c r="Q3" s="49"/>
      <c r="R3" s="49"/>
    </row>
    <row r="4" spans="1:28" s="3" customFormat="1" ht="30" customHeight="1" x14ac:dyDescent="0.55000000000000004">
      <c r="A4" s="51" t="s">
        <v>20</v>
      </c>
      <c r="B4" s="50" t="s">
        <v>19</v>
      </c>
      <c r="C4" s="50"/>
      <c r="D4" s="50" t="s">
        <v>18</v>
      </c>
      <c r="E4" s="50"/>
      <c r="F4" s="50" t="s">
        <v>17</v>
      </c>
      <c r="G4" s="50"/>
      <c r="I4" s="49"/>
      <c r="J4" s="49"/>
      <c r="K4" s="49"/>
      <c r="L4" s="42"/>
      <c r="M4" s="49"/>
      <c r="N4" s="49"/>
      <c r="O4" s="49"/>
      <c r="P4" s="49"/>
      <c r="Q4" s="49"/>
      <c r="R4" s="49"/>
    </row>
    <row r="5" spans="1:28" s="3" customFormat="1" ht="18.95" customHeight="1" x14ac:dyDescent="0.55000000000000004">
      <c r="A5" s="30"/>
      <c r="B5" s="31" t="s">
        <v>16</v>
      </c>
      <c r="C5" s="31"/>
      <c r="D5" s="31"/>
      <c r="E5" s="31"/>
      <c r="F5" s="31"/>
      <c r="G5" s="31"/>
      <c r="I5" s="41"/>
      <c r="J5" s="41"/>
      <c r="K5" s="41"/>
      <c r="L5" s="42"/>
      <c r="M5" s="49"/>
      <c r="N5" s="49"/>
      <c r="O5" s="49"/>
      <c r="P5" s="49"/>
      <c r="Q5" s="49"/>
      <c r="R5" s="49"/>
    </row>
    <row r="6" spans="1:28" s="3" customFormat="1" ht="18.95" customHeight="1" x14ac:dyDescent="0.55000000000000004">
      <c r="A6" s="30" t="s">
        <v>14</v>
      </c>
      <c r="B6" s="47">
        <f>SUM(B7:B11,B15,B20)</f>
        <v>1451505.23</v>
      </c>
      <c r="C6" s="48"/>
      <c r="D6" s="47">
        <f>SUM(D7:D11,D15,D20)</f>
        <v>702796</v>
      </c>
      <c r="E6" s="48"/>
      <c r="F6" s="47">
        <f>SUM(F7:F11,F15,F20)</f>
        <v>748709.23</v>
      </c>
      <c r="G6" s="35">
        <f>SUM(G7:G10,G11,G15)</f>
        <v>0</v>
      </c>
      <c r="I6" s="43"/>
      <c r="J6" s="41"/>
      <c r="K6" s="41"/>
      <c r="L6" s="42"/>
      <c r="M6" s="46"/>
    </row>
    <row r="7" spans="1:28" ht="18.95" customHeight="1" x14ac:dyDescent="0.55000000000000004">
      <c r="A7" s="23" t="s">
        <v>13</v>
      </c>
      <c r="B7" s="36">
        <f>SUM(D7,F7)</f>
        <v>169409.65</v>
      </c>
      <c r="C7" s="38"/>
      <c r="D7" s="36">
        <v>71120</v>
      </c>
      <c r="E7" s="39"/>
      <c r="F7" s="36">
        <v>98289.65</v>
      </c>
      <c r="I7" s="43"/>
      <c r="J7" s="41"/>
      <c r="K7" s="41"/>
      <c r="L7" s="42"/>
      <c r="M7" s="41"/>
    </row>
    <row r="8" spans="1:28" ht="18.95" customHeight="1" x14ac:dyDescent="0.55000000000000004">
      <c r="A8" s="1" t="s">
        <v>12</v>
      </c>
      <c r="B8" s="36">
        <f>SUM(D8,F8)</f>
        <v>307237.81</v>
      </c>
      <c r="C8" s="38"/>
      <c r="D8" s="36">
        <v>132222</v>
      </c>
      <c r="E8" s="39"/>
      <c r="F8" s="36">
        <v>175015.81</v>
      </c>
      <c r="I8" s="43"/>
      <c r="J8" s="41"/>
      <c r="K8" s="41"/>
      <c r="L8" s="42"/>
      <c r="M8" s="41"/>
    </row>
    <row r="9" spans="1:28" ht="18.95" customHeight="1" x14ac:dyDescent="0.55000000000000004">
      <c r="A9" s="18" t="s">
        <v>11</v>
      </c>
      <c r="B9" s="36">
        <f>SUM(D9,F9)</f>
        <v>218558.13</v>
      </c>
      <c r="C9" s="38"/>
      <c r="D9" s="36">
        <v>116317</v>
      </c>
      <c r="E9" s="39"/>
      <c r="F9" s="36">
        <v>102241.13</v>
      </c>
      <c r="I9" s="43"/>
      <c r="J9" s="41"/>
      <c r="K9" s="41"/>
      <c r="L9" s="42"/>
      <c r="M9" s="41"/>
    </row>
    <row r="10" spans="1:28" ht="18.95" customHeight="1" x14ac:dyDescent="0.55000000000000004">
      <c r="A10" s="18" t="s">
        <v>10</v>
      </c>
      <c r="B10" s="36">
        <f>SUM(D10,F10)</f>
        <v>215712.64000000001</v>
      </c>
      <c r="C10" s="38"/>
      <c r="D10" s="36">
        <v>112225</v>
      </c>
      <c r="E10" s="39"/>
      <c r="F10" s="36">
        <v>103487.64</v>
      </c>
      <c r="I10" s="43"/>
      <c r="J10" s="41"/>
      <c r="K10" s="41"/>
      <c r="L10" s="42"/>
      <c r="M10" s="41"/>
    </row>
    <row r="11" spans="1:28" ht="18.95" customHeight="1" x14ac:dyDescent="0.55000000000000004">
      <c r="A11" s="1" t="s">
        <v>9</v>
      </c>
      <c r="B11" s="36">
        <f>SUM(B12:B14)</f>
        <v>236958</v>
      </c>
      <c r="C11" s="36"/>
      <c r="D11" s="36">
        <f>SUM(D12:D14)</f>
        <v>128632</v>
      </c>
      <c r="E11" s="36">
        <f>SUM(E12:E14)</f>
        <v>0</v>
      </c>
      <c r="F11" s="36">
        <f>SUM(F12:F14)</f>
        <v>108326</v>
      </c>
      <c r="I11" s="43"/>
      <c r="J11" s="43"/>
      <c r="K11" s="43"/>
      <c r="L11" s="42"/>
      <c r="M11" s="41"/>
    </row>
    <row r="12" spans="1:28" ht="18.95" customHeight="1" x14ac:dyDescent="0.55000000000000004">
      <c r="A12" s="18" t="s">
        <v>8</v>
      </c>
      <c r="B12" s="36">
        <f>SUM(D12,F12)</f>
        <v>193971</v>
      </c>
      <c r="C12" s="38"/>
      <c r="D12" s="45">
        <v>97210</v>
      </c>
      <c r="E12" s="39"/>
      <c r="F12" s="36">
        <v>96761</v>
      </c>
      <c r="I12" s="43"/>
      <c r="J12" s="41"/>
      <c r="K12" s="41"/>
      <c r="L12" s="42"/>
      <c r="M12" s="41"/>
    </row>
    <row r="13" spans="1:28" ht="18.95" customHeight="1" x14ac:dyDescent="0.55000000000000004">
      <c r="A13" s="18" t="s">
        <v>7</v>
      </c>
      <c r="B13" s="36">
        <f>SUM(D13,F13)</f>
        <v>42987</v>
      </c>
      <c r="C13" s="38"/>
      <c r="D13" s="45">
        <v>31422</v>
      </c>
      <c r="E13" s="39"/>
      <c r="F13" s="36">
        <v>11565</v>
      </c>
      <c r="G13" s="7"/>
      <c r="H13" s="7"/>
      <c r="I13" s="43"/>
      <c r="J13" s="41"/>
      <c r="K13" s="41"/>
      <c r="L13" s="42"/>
      <c r="M13" s="41"/>
    </row>
    <row r="14" spans="1:28" ht="18.95" customHeight="1" x14ac:dyDescent="0.55000000000000004">
      <c r="A14" s="20" t="s">
        <v>6</v>
      </c>
      <c r="B14" s="36">
        <f>SUM(D14,F14)</f>
        <v>0</v>
      </c>
      <c r="C14" s="38"/>
      <c r="D14" s="45">
        <v>0</v>
      </c>
      <c r="E14" s="39"/>
      <c r="F14" s="36">
        <v>0</v>
      </c>
      <c r="G14" s="7"/>
      <c r="H14" s="7"/>
      <c r="I14" s="43"/>
      <c r="J14" s="41"/>
      <c r="K14" s="41"/>
      <c r="L14" s="42"/>
      <c r="M14" s="41"/>
    </row>
    <row r="15" spans="1:28" ht="18.95" customHeight="1" x14ac:dyDescent="0.55000000000000004">
      <c r="A15" s="1" t="s">
        <v>5</v>
      </c>
      <c r="B15" s="36">
        <f>SUM(B16:B18)</f>
        <v>303629</v>
      </c>
      <c r="C15" s="37"/>
      <c r="D15" s="37">
        <f>SUM(D16:D18)</f>
        <v>142280</v>
      </c>
      <c r="E15" s="37"/>
      <c r="F15" s="37">
        <f>SUM(F16:F18)</f>
        <v>161349</v>
      </c>
      <c r="G15" s="44">
        <f>SUM(G16:G18)</f>
        <v>0</v>
      </c>
      <c r="H15" s="7"/>
      <c r="I15" s="43"/>
      <c r="J15" s="43"/>
      <c r="K15" s="43"/>
      <c r="L15" s="42"/>
      <c r="M15" s="41"/>
    </row>
    <row r="16" spans="1:28" ht="18.95" customHeight="1" x14ac:dyDescent="0.55000000000000004">
      <c r="A16" s="20" t="s">
        <v>4</v>
      </c>
      <c r="B16" s="36">
        <f>SUM(D16,F16)</f>
        <v>198427</v>
      </c>
      <c r="C16" s="38"/>
      <c r="D16" s="36">
        <v>85559</v>
      </c>
      <c r="E16" s="39"/>
      <c r="F16" s="36">
        <v>112868</v>
      </c>
      <c r="G16" s="25"/>
      <c r="H16" s="7"/>
      <c r="I16" s="35"/>
      <c r="J16" s="34"/>
      <c r="K16" s="34"/>
      <c r="L16" s="33"/>
      <c r="M16" s="32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 ht="18.95" customHeight="1" x14ac:dyDescent="0.55000000000000004">
      <c r="A17" s="20" t="s">
        <v>3</v>
      </c>
      <c r="B17" s="36">
        <f>SUM(D17,F17)</f>
        <v>65350</v>
      </c>
      <c r="C17" s="38"/>
      <c r="D17" s="36">
        <v>43871</v>
      </c>
      <c r="E17" s="40"/>
      <c r="F17" s="36">
        <v>21479</v>
      </c>
      <c r="I17" s="35"/>
      <c r="J17" s="34"/>
      <c r="K17" s="34"/>
      <c r="L17" s="33"/>
      <c r="M17" s="32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 ht="18.95" customHeight="1" x14ac:dyDescent="0.55000000000000004">
      <c r="A18" s="20" t="s">
        <v>2</v>
      </c>
      <c r="B18" s="36">
        <f>SUM(D18,F18)</f>
        <v>39852</v>
      </c>
      <c r="C18" s="38"/>
      <c r="D18" s="36">
        <v>12850</v>
      </c>
      <c r="E18" s="39"/>
      <c r="F18" s="36">
        <v>27002</v>
      </c>
      <c r="I18" s="35"/>
      <c r="J18" s="34"/>
      <c r="K18" s="34"/>
      <c r="L18" s="33"/>
      <c r="M18" s="32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 ht="18.95" customHeight="1" x14ac:dyDescent="0.55000000000000004">
      <c r="A19" s="18" t="s">
        <v>1</v>
      </c>
      <c r="B19" s="36">
        <f>SUM(D19,F19)</f>
        <v>0</v>
      </c>
      <c r="C19" s="38"/>
      <c r="D19" s="36"/>
      <c r="E19" s="37"/>
      <c r="F19" s="36"/>
      <c r="I19" s="35"/>
      <c r="J19" s="34"/>
      <c r="K19" s="34"/>
      <c r="L19" s="33"/>
      <c r="M19" s="32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18.95" customHeight="1" x14ac:dyDescent="0.55000000000000004">
      <c r="A20" s="18" t="s">
        <v>0</v>
      </c>
      <c r="B20" s="36"/>
      <c r="C20" s="38"/>
      <c r="D20" s="36"/>
      <c r="E20" s="37"/>
      <c r="F20" s="36">
        <v>0</v>
      </c>
      <c r="I20" s="35"/>
      <c r="J20" s="34"/>
      <c r="K20" s="34"/>
      <c r="L20" s="33"/>
      <c r="M20" s="32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 ht="24" x14ac:dyDescent="0.55000000000000004">
      <c r="A21" s="30"/>
      <c r="B21" s="31" t="s">
        <v>15</v>
      </c>
      <c r="C21" s="31"/>
      <c r="D21" s="31"/>
      <c r="E21" s="31"/>
      <c r="F21" s="31"/>
      <c r="G21" s="31"/>
      <c r="I21" s="7"/>
      <c r="J21" s="7"/>
      <c r="K21" s="7"/>
      <c r="L21" s="8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18.95" customHeight="1" x14ac:dyDescent="0.55000000000000004">
      <c r="A22" s="30" t="s">
        <v>14</v>
      </c>
      <c r="B22" s="26">
        <v>100</v>
      </c>
      <c r="C22" s="26"/>
      <c r="D22" s="26">
        <v>100</v>
      </c>
      <c r="E22" s="26"/>
      <c r="F22" s="26">
        <v>100</v>
      </c>
      <c r="G22" s="29"/>
      <c r="H22" s="7"/>
      <c r="I22" s="28"/>
      <c r="J22" s="28"/>
      <c r="K22" s="28"/>
      <c r="L22" s="16"/>
      <c r="M22" s="27"/>
      <c r="N22" s="26"/>
      <c r="O22" s="26"/>
      <c r="P22" s="26"/>
      <c r="Q22" s="26"/>
      <c r="R22" s="7"/>
      <c r="S22" s="7"/>
      <c r="T22" s="7"/>
      <c r="U22" s="7"/>
      <c r="V22" s="7"/>
      <c r="W22" s="24"/>
      <c r="X22" s="25"/>
      <c r="Y22" s="24"/>
      <c r="Z22" s="25"/>
      <c r="AA22" s="24"/>
      <c r="AB22" s="7"/>
    </row>
    <row r="23" spans="1:28" ht="18.95" customHeight="1" x14ac:dyDescent="0.55000000000000004">
      <c r="A23" s="23" t="s">
        <v>13</v>
      </c>
      <c r="B23" s="14">
        <v>11.7</v>
      </c>
      <c r="C23" s="14"/>
      <c r="D23" s="14">
        <v>10.1</v>
      </c>
      <c r="E23" s="14"/>
      <c r="F23" s="14">
        <v>13.1</v>
      </c>
      <c r="G23" s="22" t="e">
        <f>(G7*100)/G$6</f>
        <v>#DIV/0!</v>
      </c>
      <c r="H23" s="22"/>
      <c r="I23" s="15"/>
      <c r="J23" s="15"/>
      <c r="K23" s="15"/>
      <c r="L23" s="16"/>
      <c r="M23" s="15"/>
      <c r="N23" s="14"/>
      <c r="O23" s="14"/>
      <c r="P23" s="14"/>
      <c r="Q23" s="7"/>
      <c r="R23" s="7"/>
      <c r="S23" s="7"/>
      <c r="T23" s="13"/>
      <c r="U23" s="7"/>
      <c r="V23" s="7"/>
      <c r="W23" s="7"/>
      <c r="X23" s="7"/>
      <c r="Y23" s="7"/>
      <c r="Z23" s="7"/>
      <c r="AA23" s="7"/>
      <c r="AB23" s="7"/>
    </row>
    <row r="24" spans="1:28" ht="18.95" customHeight="1" x14ac:dyDescent="0.55000000000000004">
      <c r="A24" s="1" t="s">
        <v>12</v>
      </c>
      <c r="B24" s="14">
        <v>21.2</v>
      </c>
      <c r="C24" s="14"/>
      <c r="D24" s="14">
        <v>18.8</v>
      </c>
      <c r="E24" s="14"/>
      <c r="F24" s="14">
        <v>23.4</v>
      </c>
      <c r="G24" s="7"/>
      <c r="H24" s="7"/>
      <c r="I24" s="15"/>
      <c r="J24" s="15"/>
      <c r="K24" s="15"/>
      <c r="L24" s="16"/>
      <c r="M24" s="15"/>
      <c r="N24" s="14"/>
      <c r="O24" s="14"/>
      <c r="P24" s="14"/>
      <c r="Q24" s="14"/>
      <c r="R24" s="7"/>
      <c r="S24" s="7"/>
      <c r="T24" s="13"/>
      <c r="U24" s="7"/>
      <c r="V24" s="7"/>
      <c r="W24" s="7"/>
      <c r="X24" s="7"/>
      <c r="Y24" s="7"/>
      <c r="Z24" s="7"/>
      <c r="AA24" s="7"/>
      <c r="AB24" s="7"/>
    </row>
    <row r="25" spans="1:28" ht="18.95" customHeight="1" x14ac:dyDescent="0.55000000000000004">
      <c r="A25" s="18" t="s">
        <v>11</v>
      </c>
      <c r="B25" s="14">
        <v>15</v>
      </c>
      <c r="C25" s="14"/>
      <c r="D25" s="14">
        <v>16.600000000000001</v>
      </c>
      <c r="E25" s="14"/>
      <c r="F25" s="14">
        <v>13.7</v>
      </c>
      <c r="G25" s="7"/>
      <c r="H25" s="7"/>
      <c r="I25" s="19"/>
      <c r="J25" s="15"/>
      <c r="K25" s="15"/>
      <c r="L25" s="16"/>
      <c r="M25" s="15"/>
      <c r="N25" s="14"/>
      <c r="O25" s="14"/>
      <c r="P25" s="14"/>
      <c r="Q25" s="14"/>
      <c r="R25" s="7"/>
      <c r="S25" s="7"/>
      <c r="T25" s="13"/>
      <c r="U25" s="7"/>
      <c r="V25" s="7"/>
      <c r="W25" s="7"/>
      <c r="X25" s="7"/>
      <c r="Y25" s="21"/>
      <c r="Z25" s="7"/>
      <c r="AA25" s="7"/>
      <c r="AB25" s="7"/>
    </row>
    <row r="26" spans="1:28" ht="18.95" customHeight="1" x14ac:dyDescent="0.55000000000000004">
      <c r="A26" s="18" t="s">
        <v>10</v>
      </c>
      <c r="B26" s="14">
        <v>14.9</v>
      </c>
      <c r="C26" s="14"/>
      <c r="D26" s="14">
        <v>16</v>
      </c>
      <c r="E26" s="14"/>
      <c r="F26" s="14">
        <v>13.8</v>
      </c>
      <c r="G26" s="7"/>
      <c r="H26" s="7"/>
      <c r="I26" s="15"/>
      <c r="J26" s="15"/>
      <c r="K26" s="15"/>
      <c r="L26" s="16"/>
      <c r="M26" s="15"/>
      <c r="N26" s="14"/>
      <c r="O26" s="14"/>
      <c r="P26" s="14"/>
      <c r="Q26" s="14"/>
      <c r="R26" s="7"/>
      <c r="S26" s="7"/>
      <c r="T26" s="13"/>
      <c r="U26" s="7"/>
      <c r="V26" s="7"/>
      <c r="W26" s="7"/>
      <c r="X26" s="7"/>
      <c r="Y26" s="7"/>
      <c r="Z26" s="7"/>
      <c r="AA26" s="7"/>
      <c r="AB26" s="7"/>
    </row>
    <row r="27" spans="1:28" ht="18.95" customHeight="1" x14ac:dyDescent="0.55000000000000004">
      <c r="A27" s="1" t="s">
        <v>9</v>
      </c>
      <c r="B27" s="14">
        <v>16.3</v>
      </c>
      <c r="C27" s="14"/>
      <c r="D27" s="14">
        <v>18.3</v>
      </c>
      <c r="E27" s="14"/>
      <c r="F27" s="14">
        <v>14.4</v>
      </c>
      <c r="G27" s="7"/>
      <c r="H27" s="7"/>
      <c r="I27" s="15"/>
      <c r="J27" s="15"/>
      <c r="K27" s="15"/>
      <c r="L27" s="16"/>
      <c r="M27" s="15"/>
      <c r="N27" s="14"/>
      <c r="O27" s="14"/>
      <c r="P27" s="14"/>
      <c r="Q27" s="14"/>
      <c r="R27" s="7"/>
      <c r="S27" s="7"/>
      <c r="T27" s="13"/>
      <c r="U27" s="7"/>
      <c r="V27" s="7"/>
      <c r="W27" s="7"/>
      <c r="X27" s="7"/>
      <c r="Y27" s="7"/>
      <c r="Z27" s="7"/>
      <c r="AA27" s="7"/>
      <c r="AB27" s="7"/>
    </row>
    <row r="28" spans="1:28" ht="18.95" customHeight="1" x14ac:dyDescent="0.55000000000000004">
      <c r="A28" s="18" t="s">
        <v>8</v>
      </c>
      <c r="B28" s="14">
        <v>13.3</v>
      </c>
      <c r="C28" s="14"/>
      <c r="D28" s="14">
        <v>13.8</v>
      </c>
      <c r="E28" s="14"/>
      <c r="F28" s="14">
        <v>12.9</v>
      </c>
      <c r="G28" s="7"/>
      <c r="H28" s="7"/>
      <c r="I28" s="19"/>
      <c r="J28" s="15"/>
      <c r="K28" s="15"/>
      <c r="L28" s="16"/>
      <c r="M28" s="15"/>
      <c r="N28" s="14"/>
      <c r="O28" s="14"/>
      <c r="P28" s="14"/>
      <c r="Q28" s="14"/>
      <c r="R28" s="7"/>
      <c r="S28" s="7"/>
      <c r="T28" s="13"/>
      <c r="U28" s="7"/>
      <c r="V28" s="7"/>
      <c r="W28" s="7"/>
      <c r="X28" s="7"/>
      <c r="Y28" s="7"/>
      <c r="Z28" s="7"/>
      <c r="AA28" s="7"/>
      <c r="AB28" s="7"/>
    </row>
    <row r="29" spans="1:28" ht="18.95" customHeight="1" x14ac:dyDescent="0.55000000000000004">
      <c r="A29" s="18" t="s">
        <v>7</v>
      </c>
      <c r="B29" s="14">
        <v>3</v>
      </c>
      <c r="C29" s="14"/>
      <c r="D29" s="14">
        <v>4.5</v>
      </c>
      <c r="E29" s="14"/>
      <c r="F29" s="14">
        <v>1.5</v>
      </c>
      <c r="G29" s="7"/>
      <c r="H29" s="7"/>
      <c r="I29" s="19"/>
      <c r="J29" s="15"/>
      <c r="K29" s="15"/>
      <c r="L29" s="16"/>
      <c r="M29" s="15"/>
      <c r="N29" s="14"/>
      <c r="O29" s="14"/>
      <c r="P29" s="14"/>
      <c r="Q29" s="14"/>
      <c r="R29" s="7"/>
      <c r="S29" s="7"/>
      <c r="T29" s="13"/>
      <c r="U29" s="7"/>
      <c r="V29" s="7"/>
      <c r="W29" s="7"/>
      <c r="X29" s="7"/>
      <c r="Y29" s="7"/>
      <c r="Z29" s="7"/>
      <c r="AA29" s="7"/>
      <c r="AB29" s="7"/>
    </row>
    <row r="30" spans="1:28" ht="18.95" customHeight="1" x14ac:dyDescent="0.55000000000000004">
      <c r="A30" s="20" t="s">
        <v>6</v>
      </c>
      <c r="B30" s="14">
        <v>0</v>
      </c>
      <c r="C30" s="14"/>
      <c r="D30" s="14">
        <v>0</v>
      </c>
      <c r="E30" s="14"/>
      <c r="F30" s="14">
        <v>0</v>
      </c>
      <c r="G30" s="7"/>
      <c r="H30" s="7"/>
      <c r="I30" s="15"/>
      <c r="J30" s="15"/>
      <c r="K30" s="15"/>
      <c r="L30" s="16"/>
      <c r="M30" s="15"/>
      <c r="N30" s="14"/>
      <c r="O30" s="14"/>
      <c r="P30" s="14"/>
      <c r="Q30" s="14"/>
      <c r="R30" s="7"/>
      <c r="S30" s="7"/>
      <c r="T30" s="13"/>
      <c r="U30" s="7"/>
      <c r="V30" s="7"/>
      <c r="W30" s="7"/>
      <c r="X30" s="7"/>
      <c r="Y30" s="7"/>
      <c r="Z30" s="7"/>
      <c r="AA30" s="7"/>
      <c r="AB30" s="7"/>
    </row>
    <row r="31" spans="1:28" ht="18.95" customHeight="1" x14ac:dyDescent="0.55000000000000004">
      <c r="A31" s="1" t="s">
        <v>5</v>
      </c>
      <c r="B31" s="14">
        <v>20.9</v>
      </c>
      <c r="C31" s="14"/>
      <c r="D31" s="14">
        <v>20.2</v>
      </c>
      <c r="E31" s="14"/>
      <c r="F31" s="14">
        <v>21.6</v>
      </c>
      <c r="G31" s="7"/>
      <c r="H31" s="7"/>
      <c r="I31" s="15"/>
      <c r="J31" s="15"/>
      <c r="K31" s="15"/>
      <c r="L31" s="16"/>
      <c r="M31" s="15"/>
      <c r="N31" s="14"/>
      <c r="O31" s="14"/>
      <c r="P31" s="14"/>
      <c r="Q31" s="14"/>
      <c r="R31" s="7"/>
      <c r="S31" s="7"/>
      <c r="T31" s="13"/>
      <c r="U31" s="7"/>
      <c r="V31" s="7"/>
      <c r="W31" s="7"/>
      <c r="X31" s="7"/>
      <c r="Y31" s="7"/>
      <c r="Z31" s="7"/>
      <c r="AA31" s="7"/>
      <c r="AB31" s="7"/>
    </row>
    <row r="32" spans="1:28" ht="18.95" customHeight="1" x14ac:dyDescent="0.55000000000000004">
      <c r="A32" s="20" t="s">
        <v>4</v>
      </c>
      <c r="B32" s="14">
        <v>13.7</v>
      </c>
      <c r="C32" s="14"/>
      <c r="D32" s="14">
        <v>12.2</v>
      </c>
      <c r="E32" s="14"/>
      <c r="F32" s="14">
        <v>15.1</v>
      </c>
      <c r="G32" s="7"/>
      <c r="H32" s="7"/>
      <c r="I32" s="15"/>
      <c r="J32" s="15"/>
      <c r="K32" s="15"/>
      <c r="L32" s="16"/>
      <c r="M32" s="15"/>
      <c r="N32" s="14"/>
      <c r="O32" s="14"/>
      <c r="P32" s="14"/>
      <c r="Q32" s="14"/>
      <c r="R32" s="7"/>
      <c r="S32" s="7"/>
      <c r="T32" s="13"/>
      <c r="U32" s="7"/>
      <c r="V32" s="7"/>
      <c r="W32" s="7"/>
      <c r="X32" s="7"/>
      <c r="Y32" s="7"/>
      <c r="Z32" s="7"/>
      <c r="AA32" s="7"/>
      <c r="AB32" s="7"/>
    </row>
    <row r="33" spans="1:28" ht="18.95" customHeight="1" x14ac:dyDescent="0.55000000000000004">
      <c r="A33" s="20" t="s">
        <v>3</v>
      </c>
      <c r="B33" s="14">
        <v>4.5</v>
      </c>
      <c r="C33" s="14"/>
      <c r="D33" s="14">
        <v>6.2</v>
      </c>
      <c r="E33" s="14"/>
      <c r="F33" s="14">
        <v>2.9</v>
      </c>
      <c r="G33" s="7"/>
      <c r="H33" s="7"/>
      <c r="I33" s="15"/>
      <c r="J33" s="15"/>
      <c r="K33" s="15"/>
      <c r="L33" s="16"/>
      <c r="M33" s="15"/>
      <c r="N33" s="14"/>
      <c r="O33" s="14"/>
      <c r="P33" s="14"/>
      <c r="Q33" s="14"/>
      <c r="R33" s="7"/>
      <c r="S33" s="7"/>
      <c r="T33" s="13"/>
      <c r="U33" s="7"/>
      <c r="V33" s="7"/>
      <c r="W33" s="7"/>
      <c r="X33" s="7"/>
      <c r="Y33" s="7"/>
      <c r="Z33" s="7"/>
      <c r="AA33" s="7"/>
      <c r="AB33" s="7"/>
    </row>
    <row r="34" spans="1:28" ht="18.95" customHeight="1" x14ac:dyDescent="0.55000000000000004">
      <c r="A34" s="20" t="s">
        <v>2</v>
      </c>
      <c r="B34" s="14">
        <v>2.7</v>
      </c>
      <c r="C34" s="14"/>
      <c r="D34" s="14">
        <v>1.8</v>
      </c>
      <c r="E34" s="14"/>
      <c r="F34" s="14">
        <v>3.6</v>
      </c>
      <c r="G34" s="7"/>
      <c r="H34" s="7"/>
      <c r="I34" s="19"/>
      <c r="J34" s="15"/>
      <c r="K34" s="15"/>
      <c r="L34" s="16"/>
      <c r="M34" s="15"/>
      <c r="N34" s="14"/>
      <c r="O34" s="14"/>
      <c r="P34" s="14"/>
      <c r="Q34" s="14"/>
      <c r="R34" s="7"/>
      <c r="S34" s="7"/>
      <c r="T34" s="13"/>
      <c r="U34" s="7"/>
      <c r="V34" s="7"/>
      <c r="W34" s="7"/>
      <c r="X34" s="7"/>
      <c r="Y34" s="7"/>
      <c r="Z34" s="7"/>
      <c r="AA34" s="7"/>
      <c r="AB34" s="7"/>
    </row>
    <row r="35" spans="1:28" ht="18.95" hidden="1" customHeight="1" x14ac:dyDescent="0.55000000000000004">
      <c r="A35" s="18" t="s">
        <v>1</v>
      </c>
      <c r="B35" s="14"/>
      <c r="C35" s="14"/>
      <c r="D35" s="14"/>
      <c r="E35" s="14"/>
      <c r="F35" s="14"/>
      <c r="G35" s="7"/>
      <c r="H35" s="7"/>
      <c r="I35" s="15"/>
      <c r="J35" s="15"/>
      <c r="K35" s="15"/>
      <c r="L35" s="16"/>
      <c r="M35" s="15"/>
      <c r="N35" s="14"/>
      <c r="O35" s="14"/>
      <c r="P35" s="14"/>
      <c r="Q35" s="14"/>
      <c r="R35" s="7"/>
      <c r="S35" s="7"/>
      <c r="T35" s="13"/>
      <c r="U35" s="7"/>
      <c r="V35" s="7"/>
      <c r="W35" s="7"/>
      <c r="X35" s="7"/>
      <c r="Y35" s="7"/>
      <c r="Z35" s="7"/>
      <c r="AA35" s="7"/>
      <c r="AB35" s="7"/>
    </row>
    <row r="36" spans="1:28" ht="18.95" customHeight="1" x14ac:dyDescent="0.55000000000000004">
      <c r="A36" s="18" t="s">
        <v>0</v>
      </c>
      <c r="B36" s="14"/>
      <c r="C36" s="17"/>
      <c r="D36" s="14"/>
      <c r="E36" s="14"/>
      <c r="F36" s="14"/>
      <c r="G36" s="7"/>
      <c r="H36" s="7"/>
      <c r="I36" s="15"/>
      <c r="J36" s="15"/>
      <c r="K36" s="15"/>
      <c r="L36" s="16"/>
      <c r="M36" s="15"/>
      <c r="N36" s="14"/>
      <c r="O36" s="14"/>
      <c r="P36" s="14"/>
      <c r="Q36" s="14"/>
      <c r="R36" s="7"/>
      <c r="S36" s="7"/>
      <c r="T36" s="13"/>
      <c r="U36" s="7"/>
      <c r="V36" s="7"/>
      <c r="W36" s="7"/>
      <c r="X36" s="7"/>
      <c r="Y36" s="7"/>
      <c r="Z36" s="7"/>
      <c r="AA36" s="7"/>
      <c r="AB36" s="7"/>
    </row>
    <row r="37" spans="1:28" ht="8.1" customHeight="1" x14ac:dyDescent="0.55000000000000004">
      <c r="A37" s="12"/>
      <c r="B37" s="11"/>
      <c r="C37" s="10"/>
      <c r="D37" s="10"/>
      <c r="E37" s="10"/>
      <c r="F37" s="10"/>
      <c r="G37" s="10"/>
      <c r="H37" s="7"/>
      <c r="I37" s="7"/>
      <c r="J37" s="7"/>
      <c r="K37" s="7"/>
      <c r="L37" s="8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 ht="3.75" customHeight="1" x14ac:dyDescent="0.55000000000000004">
      <c r="A38" s="1"/>
      <c r="I38" s="7"/>
      <c r="J38" s="7"/>
      <c r="K38" s="7"/>
      <c r="L38" s="8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 ht="24" x14ac:dyDescent="0.55000000000000004">
      <c r="A39" s="1"/>
      <c r="I39" s="7"/>
      <c r="J39" s="7"/>
      <c r="K39" s="7"/>
      <c r="L39" s="8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 ht="24" x14ac:dyDescent="0.55000000000000004">
      <c r="A40" s="1"/>
      <c r="D40" s="6"/>
      <c r="I40" s="7"/>
      <c r="J40" s="7"/>
      <c r="K40" s="9"/>
      <c r="L40" s="8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 ht="24" x14ac:dyDescent="0.55000000000000004">
      <c r="A41" s="1"/>
      <c r="D41" s="6"/>
      <c r="I41" s="7"/>
      <c r="J41" s="7"/>
      <c r="K41" s="7"/>
      <c r="L41" s="8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 ht="24" x14ac:dyDescent="0.55000000000000004">
      <c r="A42" s="1"/>
    </row>
    <row r="43" spans="1:28" ht="24" x14ac:dyDescent="0.55000000000000004">
      <c r="A43" s="1"/>
    </row>
    <row r="44" spans="1:28" ht="24" x14ac:dyDescent="0.55000000000000004">
      <c r="A44" s="1"/>
    </row>
    <row r="45" spans="1:28" ht="24" x14ac:dyDescent="0.55000000000000004">
      <c r="A45" s="1"/>
      <c r="B45" s="6"/>
      <c r="C45" s="6"/>
      <c r="D45" s="6"/>
      <c r="E45" s="6"/>
      <c r="F45" s="6"/>
    </row>
    <row r="46" spans="1:28" ht="24" x14ac:dyDescent="0.55000000000000004">
      <c r="A46" s="1"/>
      <c r="B46" s="6"/>
      <c r="C46" s="6"/>
      <c r="D46" s="6"/>
      <c r="E46" s="6"/>
      <c r="F46" s="6"/>
    </row>
    <row r="47" spans="1:28" ht="24" x14ac:dyDescent="0.55000000000000004">
      <c r="A47" s="1"/>
      <c r="B47" s="6"/>
      <c r="C47" s="6"/>
      <c r="D47" s="6"/>
      <c r="E47" s="6"/>
      <c r="F47" s="6"/>
    </row>
    <row r="48" spans="1:28" ht="21.95" customHeight="1" x14ac:dyDescent="0.55000000000000004">
      <c r="A48" s="1"/>
      <c r="B48" s="6"/>
      <c r="C48" s="6"/>
      <c r="D48" s="6"/>
      <c r="E48" s="6"/>
      <c r="F48" s="6"/>
      <c r="G48" s="6"/>
    </row>
    <row r="49" spans="1:6" ht="21.95" customHeight="1" x14ac:dyDescent="0.55000000000000004">
      <c r="A49" s="1"/>
      <c r="B49" s="6"/>
      <c r="C49" s="6"/>
      <c r="D49" s="6"/>
      <c r="E49" s="6"/>
      <c r="F49" s="6"/>
    </row>
    <row r="50" spans="1:6" ht="21.6" customHeight="1" x14ac:dyDescent="0.55000000000000004">
      <c r="B50" s="6"/>
      <c r="C50" s="6"/>
      <c r="D50" s="6"/>
      <c r="E50" s="6"/>
      <c r="F50" s="6"/>
    </row>
    <row r="51" spans="1:6" ht="21.6" customHeight="1" x14ac:dyDescent="0.55000000000000004"/>
    <row r="52" spans="1:6" ht="21.6" customHeight="1" x14ac:dyDescent="0.55000000000000004"/>
    <row r="53" spans="1:6" ht="21.6" customHeight="1" x14ac:dyDescent="0.55000000000000004"/>
    <row r="54" spans="1:6" ht="21.6" customHeight="1" x14ac:dyDescent="0.55000000000000004"/>
    <row r="55" spans="1:6" ht="21.6" customHeight="1" x14ac:dyDescent="0.55000000000000004"/>
    <row r="56" spans="1:6" ht="21.6" customHeight="1" x14ac:dyDescent="0.55000000000000004"/>
    <row r="57" spans="1:6" ht="21.6" customHeight="1" x14ac:dyDescent="0.55000000000000004"/>
    <row r="58" spans="1:6" ht="21.6" customHeight="1" x14ac:dyDescent="0.55000000000000004"/>
    <row r="59" spans="1:6" ht="21.6" customHeight="1" x14ac:dyDescent="0.55000000000000004"/>
    <row r="60" spans="1:6" ht="21.6" customHeight="1" x14ac:dyDescent="0.55000000000000004"/>
    <row r="61" spans="1:6" ht="21.6" customHeight="1" x14ac:dyDescent="0.55000000000000004"/>
    <row r="62" spans="1:6" ht="21.6" customHeight="1" x14ac:dyDescent="0.55000000000000004"/>
    <row r="63" spans="1:6" ht="21.6" customHeight="1" x14ac:dyDescent="0.55000000000000004"/>
    <row r="64" spans="1:6" ht="21.6" customHeight="1" x14ac:dyDescent="0.55000000000000004"/>
    <row r="65" ht="21.6" customHeight="1" x14ac:dyDescent="0.55000000000000004"/>
    <row r="66" ht="21.6" customHeight="1" x14ac:dyDescent="0.55000000000000004"/>
    <row r="67" ht="21.6" customHeight="1" x14ac:dyDescent="0.55000000000000004"/>
    <row r="68" ht="21.6" customHeight="1" x14ac:dyDescent="0.55000000000000004"/>
    <row r="69" ht="21.6" customHeight="1" x14ac:dyDescent="0.55000000000000004"/>
    <row r="70" ht="21.6" customHeight="1" x14ac:dyDescent="0.55000000000000004"/>
    <row r="71" ht="21.6" customHeight="1" x14ac:dyDescent="0.55000000000000004"/>
    <row r="72" ht="21.6" customHeight="1" x14ac:dyDescent="0.55000000000000004"/>
    <row r="73" ht="21.6" customHeight="1" x14ac:dyDescent="0.55000000000000004"/>
    <row r="74" ht="21.6" customHeight="1" x14ac:dyDescent="0.55000000000000004"/>
    <row r="75" ht="21.6" customHeight="1" x14ac:dyDescent="0.55000000000000004"/>
    <row r="76" ht="21.6" customHeight="1" x14ac:dyDescent="0.55000000000000004"/>
    <row r="77" ht="21.6" customHeight="1" x14ac:dyDescent="0.55000000000000004"/>
    <row r="78" ht="21.6" customHeight="1" x14ac:dyDescent="0.55000000000000004"/>
    <row r="79" ht="21.6" customHeight="1" x14ac:dyDescent="0.55000000000000004"/>
    <row r="80" ht="21.6" customHeight="1" x14ac:dyDescent="0.55000000000000004"/>
    <row r="81" ht="21.6" customHeight="1" x14ac:dyDescent="0.55000000000000004"/>
    <row r="82" ht="21.6" customHeight="1" x14ac:dyDescent="0.55000000000000004"/>
    <row r="83" ht="21.6" customHeight="1" x14ac:dyDescent="0.55000000000000004"/>
    <row r="84" ht="21.6" customHeight="1" x14ac:dyDescent="0.55000000000000004"/>
    <row r="85" ht="21.6" customHeight="1" x14ac:dyDescent="0.55000000000000004"/>
    <row r="86" ht="21.6" customHeight="1" x14ac:dyDescent="0.55000000000000004"/>
    <row r="87" ht="21.6" customHeight="1" x14ac:dyDescent="0.55000000000000004"/>
    <row r="88" ht="21.6" customHeight="1" x14ac:dyDescent="0.55000000000000004"/>
    <row r="89" ht="21.6" customHeight="1" x14ac:dyDescent="0.55000000000000004"/>
    <row r="105" spans="12:15" ht="26.25" customHeight="1" x14ac:dyDescent="0.55000000000000004">
      <c r="L105" s="5"/>
      <c r="M105" s="4"/>
      <c r="N105" s="4"/>
      <c r="O105" s="4"/>
    </row>
    <row r="106" spans="12:15" ht="26.25" customHeight="1" x14ac:dyDescent="0.55000000000000004">
      <c r="L106" s="5"/>
      <c r="M106" s="4"/>
      <c r="N106" s="4"/>
      <c r="O106" s="4"/>
    </row>
    <row r="107" spans="12:15" ht="26.25" customHeight="1" x14ac:dyDescent="0.55000000000000004">
      <c r="L107" s="5"/>
      <c r="M107" s="4"/>
      <c r="N107" s="4"/>
      <c r="O107" s="4"/>
    </row>
    <row r="108" spans="12:15" ht="26.25" customHeight="1" x14ac:dyDescent="0.55000000000000004">
      <c r="L108" s="5"/>
      <c r="M108" s="4"/>
      <c r="N108" s="4"/>
      <c r="O108" s="4"/>
    </row>
    <row r="109" spans="12:15" ht="26.25" customHeight="1" x14ac:dyDescent="0.55000000000000004">
      <c r="L109" s="5"/>
      <c r="M109" s="4"/>
      <c r="N109" s="4"/>
      <c r="O109" s="4"/>
    </row>
    <row r="110" spans="12:15" ht="26.25" customHeight="1" x14ac:dyDescent="0.55000000000000004">
      <c r="L110" s="5"/>
      <c r="M110" s="4"/>
      <c r="N110" s="4"/>
      <c r="O110" s="4"/>
    </row>
    <row r="111" spans="12:15" ht="26.25" customHeight="1" x14ac:dyDescent="0.55000000000000004">
      <c r="L111" s="5"/>
      <c r="M111" s="4"/>
      <c r="N111" s="4"/>
      <c r="O111" s="4"/>
    </row>
    <row r="112" spans="12:15" ht="26.25" customHeight="1" x14ac:dyDescent="0.55000000000000004">
      <c r="L112" s="5"/>
      <c r="M112" s="4"/>
      <c r="N112" s="4"/>
      <c r="O112" s="4"/>
    </row>
    <row r="113" spans="12:15" ht="26.25" customHeight="1" x14ac:dyDescent="0.55000000000000004">
      <c r="L113" s="5"/>
      <c r="M113" s="4"/>
      <c r="N113" s="4"/>
      <c r="O113" s="4"/>
    </row>
    <row r="114" spans="12:15" ht="26.25" customHeight="1" x14ac:dyDescent="0.55000000000000004">
      <c r="L114" s="5"/>
      <c r="M114" s="4"/>
      <c r="N114" s="4"/>
      <c r="O114" s="4"/>
    </row>
    <row r="115" spans="12:15" ht="26.25" customHeight="1" x14ac:dyDescent="0.55000000000000004">
      <c r="L115" s="5"/>
      <c r="M115" s="4"/>
      <c r="N115" s="4"/>
      <c r="O115" s="4"/>
    </row>
    <row r="116" spans="12:15" ht="26.25" customHeight="1" x14ac:dyDescent="0.55000000000000004">
      <c r="L116" s="5"/>
      <c r="M116" s="4"/>
      <c r="N116" s="4"/>
      <c r="O116" s="4"/>
    </row>
    <row r="117" spans="12:15" ht="26.25" customHeight="1" x14ac:dyDescent="0.55000000000000004">
      <c r="L117" s="5"/>
      <c r="M117" s="4"/>
      <c r="N117" s="4"/>
      <c r="O117" s="4"/>
    </row>
    <row r="118" spans="12:15" ht="26.25" customHeight="1" x14ac:dyDescent="0.55000000000000004">
      <c r="L118" s="5"/>
      <c r="M118" s="4"/>
      <c r="N118" s="4"/>
      <c r="O118" s="4"/>
    </row>
    <row r="119" spans="12:15" ht="26.25" customHeight="1" x14ac:dyDescent="0.55000000000000004">
      <c r="L119" s="5"/>
      <c r="M119" s="4"/>
      <c r="N119" s="4"/>
      <c r="O119" s="4"/>
    </row>
    <row r="120" spans="12:15" ht="26.25" customHeight="1" x14ac:dyDescent="0.55000000000000004">
      <c r="L120" s="5"/>
      <c r="M120" s="4"/>
      <c r="N120" s="4"/>
      <c r="O120" s="4"/>
    </row>
    <row r="121" spans="12:15" ht="26.25" customHeight="1" x14ac:dyDescent="0.55000000000000004">
      <c r="L121" s="5"/>
      <c r="M121" s="4"/>
      <c r="N121" s="4"/>
      <c r="O121" s="4"/>
    </row>
    <row r="122" spans="12:15" ht="26.25" customHeight="1" x14ac:dyDescent="0.55000000000000004">
      <c r="L122" s="5"/>
      <c r="M122" s="4"/>
      <c r="N122" s="4"/>
      <c r="O122" s="4"/>
    </row>
    <row r="123" spans="12:15" ht="26.25" customHeight="1" x14ac:dyDescent="0.55000000000000004">
      <c r="L123" s="5"/>
      <c r="M123" s="4"/>
      <c r="N123" s="4"/>
      <c r="O123" s="4"/>
    </row>
    <row r="124" spans="12:15" ht="26.25" customHeight="1" x14ac:dyDescent="0.55000000000000004">
      <c r="L124" s="5"/>
      <c r="M124" s="4"/>
      <c r="N124" s="4"/>
      <c r="O124" s="4"/>
    </row>
    <row r="125" spans="12:15" ht="26.25" customHeight="1" x14ac:dyDescent="0.55000000000000004">
      <c r="L125" s="5"/>
      <c r="M125" s="4"/>
      <c r="N125" s="4"/>
      <c r="O125" s="4"/>
    </row>
    <row r="126" spans="12:15" ht="26.25" customHeight="1" x14ac:dyDescent="0.55000000000000004">
      <c r="L126" s="5"/>
      <c r="M126" s="4"/>
      <c r="N126" s="4"/>
      <c r="O126" s="4"/>
    </row>
    <row r="127" spans="12:15" ht="26.25" customHeight="1" x14ac:dyDescent="0.55000000000000004">
      <c r="L127" s="5"/>
      <c r="M127" s="4"/>
      <c r="N127" s="4"/>
      <c r="O127" s="4"/>
    </row>
    <row r="128" spans="12:15" ht="26.25" customHeight="1" x14ac:dyDescent="0.55000000000000004">
      <c r="L128" s="5"/>
      <c r="M128" s="4"/>
      <c r="N128" s="4"/>
      <c r="O128" s="4"/>
    </row>
    <row r="129" spans="12:15" ht="26.25" customHeight="1" x14ac:dyDescent="0.55000000000000004">
      <c r="L129" s="5"/>
      <c r="M129" s="4"/>
      <c r="N129" s="4"/>
      <c r="O129" s="4"/>
    </row>
    <row r="130" spans="12:15" ht="26.25" customHeight="1" x14ac:dyDescent="0.55000000000000004">
      <c r="L130" s="5"/>
      <c r="M130" s="4"/>
      <c r="N130" s="4"/>
      <c r="O130" s="4"/>
    </row>
    <row r="131" spans="12:15" ht="26.25" customHeight="1" x14ac:dyDescent="0.55000000000000004">
      <c r="L131" s="5"/>
      <c r="M131" s="4"/>
      <c r="N131" s="4"/>
      <c r="O131" s="4"/>
    </row>
    <row r="132" spans="12:15" ht="26.25" customHeight="1" x14ac:dyDescent="0.55000000000000004">
      <c r="L132" s="5"/>
      <c r="M132" s="4"/>
      <c r="N132" s="4"/>
      <c r="O132" s="4"/>
    </row>
    <row r="133" spans="12:15" ht="26.25" customHeight="1" x14ac:dyDescent="0.55000000000000004">
      <c r="L133" s="5"/>
      <c r="M133" s="4"/>
      <c r="N133" s="4"/>
      <c r="O133" s="4"/>
    </row>
    <row r="134" spans="12:15" ht="26.25" customHeight="1" x14ac:dyDescent="0.55000000000000004">
      <c r="L134" s="5"/>
      <c r="M134" s="4"/>
      <c r="N134" s="4"/>
      <c r="O134" s="4"/>
    </row>
    <row r="135" spans="12:15" ht="26.25" customHeight="1" x14ac:dyDescent="0.55000000000000004">
      <c r="L135" s="5"/>
      <c r="M135" s="4"/>
      <c r="N135" s="4"/>
      <c r="O135" s="4"/>
    </row>
    <row r="136" spans="12:15" ht="26.25" customHeight="1" x14ac:dyDescent="0.55000000000000004">
      <c r="L136" s="5"/>
      <c r="M136" s="4"/>
      <c r="N136" s="4"/>
      <c r="O136" s="4"/>
    </row>
    <row r="137" spans="12:15" ht="26.25" customHeight="1" x14ac:dyDescent="0.55000000000000004">
      <c r="L137" s="5"/>
      <c r="M137" s="4"/>
      <c r="N137" s="4"/>
      <c r="O137" s="4"/>
    </row>
    <row r="138" spans="12:15" ht="26.25" customHeight="1" x14ac:dyDescent="0.55000000000000004">
      <c r="L138" s="5"/>
      <c r="M138" s="4"/>
      <c r="N138" s="4"/>
      <c r="O138" s="4"/>
    </row>
    <row r="139" spans="12:15" ht="26.25" customHeight="1" x14ac:dyDescent="0.55000000000000004">
      <c r="L139" s="5"/>
      <c r="M139" s="4"/>
      <c r="N139" s="4"/>
      <c r="O139" s="4"/>
    </row>
    <row r="140" spans="12:15" ht="26.25" customHeight="1" x14ac:dyDescent="0.55000000000000004">
      <c r="L140" s="5"/>
      <c r="M140" s="4"/>
      <c r="N140" s="4"/>
      <c r="O140" s="4"/>
    </row>
    <row r="141" spans="12:15" ht="26.25" customHeight="1" x14ac:dyDescent="0.55000000000000004">
      <c r="L141" s="5"/>
      <c r="M141" s="4"/>
      <c r="N141" s="4"/>
      <c r="O141" s="4"/>
    </row>
    <row r="142" spans="12:15" ht="26.25" customHeight="1" x14ac:dyDescent="0.55000000000000004">
      <c r="L142" s="5"/>
      <c r="M142" s="4"/>
      <c r="N142" s="4"/>
      <c r="O142" s="4"/>
    </row>
    <row r="143" spans="12:15" ht="26.25" customHeight="1" x14ac:dyDescent="0.55000000000000004">
      <c r="L143" s="5"/>
      <c r="M143" s="4"/>
      <c r="N143" s="4"/>
      <c r="O143" s="4"/>
    </row>
    <row r="144" spans="12:15" ht="26.25" customHeight="1" x14ac:dyDescent="0.55000000000000004">
      <c r="L144" s="5"/>
      <c r="M144" s="4"/>
      <c r="N144" s="4"/>
      <c r="O144" s="4"/>
    </row>
    <row r="145" spans="12:15" ht="26.25" customHeight="1" x14ac:dyDescent="0.55000000000000004">
      <c r="L145" s="5"/>
      <c r="M145" s="4"/>
      <c r="N145" s="4"/>
      <c r="O145" s="4"/>
    </row>
    <row r="146" spans="12:15" ht="26.25" customHeight="1" x14ac:dyDescent="0.55000000000000004">
      <c r="L146" s="5"/>
      <c r="M146" s="4"/>
      <c r="N146" s="4"/>
      <c r="O146" s="4"/>
    </row>
    <row r="147" spans="12:15" ht="26.25" customHeight="1" x14ac:dyDescent="0.55000000000000004">
      <c r="L147" s="5"/>
      <c r="M147" s="4"/>
      <c r="N147" s="4"/>
      <c r="O147" s="4"/>
    </row>
    <row r="148" spans="12:15" ht="26.25" customHeight="1" x14ac:dyDescent="0.55000000000000004">
      <c r="L148" s="5"/>
      <c r="M148" s="4"/>
      <c r="N148" s="4"/>
      <c r="O148" s="4"/>
    </row>
    <row r="149" spans="12:15" ht="26.25" customHeight="1" x14ac:dyDescent="0.55000000000000004">
      <c r="L149" s="5"/>
      <c r="M149" s="4"/>
      <c r="N149" s="4"/>
      <c r="O149" s="4"/>
    </row>
    <row r="150" spans="12:15" ht="26.25" customHeight="1" x14ac:dyDescent="0.55000000000000004">
      <c r="L150" s="5"/>
      <c r="M150" s="4"/>
      <c r="N150" s="4"/>
      <c r="O150" s="4"/>
    </row>
    <row r="151" spans="12:15" ht="26.25" customHeight="1" x14ac:dyDescent="0.55000000000000004">
      <c r="L151" s="5"/>
      <c r="M151" s="4"/>
      <c r="N151" s="4"/>
      <c r="O151" s="4"/>
    </row>
    <row r="152" spans="12:15" ht="26.25" customHeight="1" x14ac:dyDescent="0.55000000000000004">
      <c r="L152" s="5"/>
      <c r="M152" s="4"/>
      <c r="N152" s="4"/>
      <c r="O152" s="4"/>
    </row>
    <row r="153" spans="12:15" ht="26.25" customHeight="1" x14ac:dyDescent="0.55000000000000004">
      <c r="L153" s="5"/>
      <c r="M153" s="4"/>
      <c r="N153" s="4"/>
      <c r="O153" s="4"/>
    </row>
    <row r="154" spans="12:15" ht="26.25" customHeight="1" x14ac:dyDescent="0.55000000000000004">
      <c r="L154" s="5"/>
      <c r="M154" s="4"/>
      <c r="N154" s="4"/>
      <c r="O154" s="4"/>
    </row>
    <row r="155" spans="12:15" ht="26.25" customHeight="1" x14ac:dyDescent="0.55000000000000004">
      <c r="L155" s="5"/>
      <c r="M155" s="4"/>
      <c r="N155" s="4"/>
      <c r="O155" s="4"/>
    </row>
    <row r="156" spans="12:15" ht="26.25" customHeight="1" x14ac:dyDescent="0.55000000000000004">
      <c r="L156" s="5"/>
      <c r="M156" s="4"/>
      <c r="N156" s="4"/>
      <c r="O156" s="4"/>
    </row>
    <row r="157" spans="12:15" ht="26.25" customHeight="1" x14ac:dyDescent="0.55000000000000004">
      <c r="L157" s="5"/>
      <c r="M157" s="4"/>
      <c r="N157" s="4"/>
      <c r="O157" s="4"/>
    </row>
    <row r="158" spans="12:15" ht="26.25" customHeight="1" x14ac:dyDescent="0.55000000000000004">
      <c r="L158" s="5"/>
      <c r="M158" s="4"/>
      <c r="N158" s="4"/>
      <c r="O158" s="4"/>
    </row>
    <row r="159" spans="12:15" ht="26.25" customHeight="1" x14ac:dyDescent="0.55000000000000004">
      <c r="L159" s="5"/>
      <c r="M159" s="4"/>
      <c r="N159" s="4"/>
      <c r="O159" s="4"/>
    </row>
    <row r="160" spans="12:15" ht="26.25" customHeight="1" x14ac:dyDescent="0.55000000000000004">
      <c r="L160" s="5"/>
      <c r="M160" s="4"/>
      <c r="N160" s="4"/>
      <c r="O160" s="4"/>
    </row>
    <row r="161" spans="12:15" ht="26.25" customHeight="1" x14ac:dyDescent="0.55000000000000004">
      <c r="L161" s="5"/>
      <c r="M161" s="4"/>
      <c r="N161" s="4"/>
      <c r="O161" s="4"/>
    </row>
    <row r="162" spans="12:15" ht="26.25" customHeight="1" x14ac:dyDescent="0.55000000000000004">
      <c r="L162" s="5"/>
      <c r="M162" s="4"/>
      <c r="N162" s="4"/>
      <c r="O162" s="4"/>
    </row>
    <row r="163" spans="12:15" ht="26.25" customHeight="1" x14ac:dyDescent="0.55000000000000004">
      <c r="L163" s="5"/>
      <c r="M163" s="4"/>
      <c r="N163" s="4"/>
      <c r="O163" s="4"/>
    </row>
    <row r="164" spans="12:15" ht="26.25" customHeight="1" x14ac:dyDescent="0.55000000000000004">
      <c r="L164" s="5"/>
      <c r="M164" s="4"/>
      <c r="N164" s="4"/>
      <c r="O164" s="4"/>
    </row>
    <row r="165" spans="12:15" ht="26.25" customHeight="1" x14ac:dyDescent="0.55000000000000004">
      <c r="L165" s="5"/>
      <c r="M165" s="4"/>
      <c r="N165" s="4"/>
      <c r="O165" s="4"/>
    </row>
    <row r="166" spans="12:15" ht="26.25" customHeight="1" x14ac:dyDescent="0.55000000000000004">
      <c r="L166" s="5"/>
      <c r="M166" s="4"/>
      <c r="N166" s="4"/>
      <c r="O166" s="4"/>
    </row>
    <row r="167" spans="12:15" ht="26.25" customHeight="1" x14ac:dyDescent="0.55000000000000004">
      <c r="L167" s="5"/>
      <c r="M167" s="4"/>
      <c r="N167" s="4"/>
      <c r="O167" s="4"/>
    </row>
    <row r="168" spans="12:15" ht="26.25" customHeight="1" x14ac:dyDescent="0.55000000000000004">
      <c r="L168" s="5"/>
      <c r="M168" s="4"/>
      <c r="N168" s="4"/>
      <c r="O168" s="4"/>
    </row>
    <row r="169" spans="12:15" ht="26.25" customHeight="1" x14ac:dyDescent="0.55000000000000004">
      <c r="L169" s="5"/>
      <c r="M169" s="4"/>
      <c r="N169" s="4"/>
      <c r="O169" s="4"/>
    </row>
    <row r="170" spans="12:15" ht="26.25" customHeight="1" x14ac:dyDescent="0.55000000000000004">
      <c r="L170" s="5"/>
      <c r="M170" s="4"/>
      <c r="N170" s="4"/>
      <c r="O170" s="4"/>
    </row>
    <row r="171" spans="12:15" ht="26.25" customHeight="1" x14ac:dyDescent="0.55000000000000004">
      <c r="L171" s="5"/>
      <c r="M171" s="4"/>
      <c r="N171" s="4"/>
      <c r="O171" s="4"/>
    </row>
    <row r="172" spans="12:15" ht="26.25" customHeight="1" x14ac:dyDescent="0.55000000000000004">
      <c r="L172" s="5"/>
      <c r="M172" s="4"/>
      <c r="N172" s="4"/>
      <c r="O172" s="4"/>
    </row>
    <row r="173" spans="12:15" ht="26.25" customHeight="1" x14ac:dyDescent="0.55000000000000004">
      <c r="L173" s="5"/>
      <c r="M173" s="4"/>
      <c r="N173" s="4"/>
      <c r="O173" s="4"/>
    </row>
    <row r="174" spans="12:15" ht="26.25" customHeight="1" x14ac:dyDescent="0.55000000000000004">
      <c r="L174" s="5"/>
      <c r="M174" s="4"/>
      <c r="N174" s="4"/>
      <c r="O174" s="4"/>
    </row>
    <row r="175" spans="12:15" ht="26.25" customHeight="1" x14ac:dyDescent="0.55000000000000004">
      <c r="L175" s="5"/>
      <c r="M175" s="4"/>
      <c r="N175" s="4"/>
      <c r="O175" s="4"/>
    </row>
    <row r="176" spans="12:15" ht="26.25" customHeight="1" x14ac:dyDescent="0.55000000000000004">
      <c r="L176" s="5"/>
      <c r="M176" s="4"/>
      <c r="N176" s="4"/>
      <c r="O176" s="4"/>
    </row>
    <row r="177" spans="12:15" ht="26.25" customHeight="1" x14ac:dyDescent="0.55000000000000004">
      <c r="L177" s="5"/>
      <c r="M177" s="4"/>
      <c r="N177" s="4"/>
      <c r="O177" s="4"/>
    </row>
    <row r="178" spans="12:15" ht="26.25" customHeight="1" x14ac:dyDescent="0.55000000000000004">
      <c r="L178" s="5"/>
      <c r="M178" s="4"/>
      <c r="N178" s="4"/>
      <c r="O178" s="4"/>
    </row>
    <row r="179" spans="12:15" ht="26.25" customHeight="1" x14ac:dyDescent="0.55000000000000004">
      <c r="L179" s="5"/>
      <c r="M179" s="4"/>
      <c r="N179" s="4"/>
      <c r="O179" s="4"/>
    </row>
    <row r="180" spans="12:15" ht="26.25" customHeight="1" x14ac:dyDescent="0.55000000000000004">
      <c r="L180" s="5"/>
      <c r="M180" s="4"/>
      <c r="N180" s="4"/>
      <c r="O180" s="4"/>
    </row>
    <row r="181" spans="12:15" ht="26.25" customHeight="1" x14ac:dyDescent="0.55000000000000004">
      <c r="L181" s="5"/>
      <c r="M181" s="4"/>
      <c r="N181" s="4"/>
      <c r="O181" s="4"/>
    </row>
    <row r="182" spans="12:15" ht="26.25" customHeight="1" x14ac:dyDescent="0.55000000000000004">
      <c r="L182" s="5"/>
      <c r="M182" s="4"/>
      <c r="N182" s="4"/>
      <c r="O182" s="4"/>
    </row>
    <row r="183" spans="12:15" ht="26.25" customHeight="1" x14ac:dyDescent="0.55000000000000004">
      <c r="L183" s="5"/>
      <c r="M183" s="4"/>
      <c r="N183" s="4"/>
      <c r="O183" s="4"/>
    </row>
    <row r="184" spans="12:15" ht="26.25" customHeight="1" x14ac:dyDescent="0.55000000000000004">
      <c r="L184" s="5"/>
      <c r="M184" s="4"/>
      <c r="N184" s="4"/>
      <c r="O184" s="4"/>
    </row>
    <row r="185" spans="12:15" ht="26.25" customHeight="1" x14ac:dyDescent="0.55000000000000004">
      <c r="L185" s="5"/>
      <c r="M185" s="4"/>
      <c r="N185" s="4"/>
      <c r="O185" s="4"/>
    </row>
    <row r="186" spans="12:15" ht="26.25" customHeight="1" x14ac:dyDescent="0.55000000000000004">
      <c r="L186" s="5"/>
      <c r="M186" s="4"/>
      <c r="N186" s="4"/>
      <c r="O186" s="4"/>
    </row>
    <row r="187" spans="12:15" ht="26.25" customHeight="1" x14ac:dyDescent="0.55000000000000004">
      <c r="L187" s="5"/>
      <c r="M187" s="4"/>
      <c r="N187" s="4"/>
      <c r="O187" s="4"/>
    </row>
    <row r="188" spans="12:15" ht="26.25" customHeight="1" x14ac:dyDescent="0.55000000000000004">
      <c r="L188" s="5"/>
      <c r="M188" s="4"/>
      <c r="N188" s="4"/>
      <c r="O188" s="4"/>
    </row>
    <row r="189" spans="12:15" ht="26.25" customHeight="1" x14ac:dyDescent="0.55000000000000004">
      <c r="L189" s="5"/>
      <c r="M189" s="4"/>
      <c r="N189" s="4"/>
      <c r="O189" s="4"/>
    </row>
    <row r="190" spans="12:15" ht="26.25" customHeight="1" x14ac:dyDescent="0.55000000000000004">
      <c r="L190" s="5"/>
      <c r="M190" s="4"/>
      <c r="N190" s="4"/>
      <c r="O190" s="4"/>
    </row>
    <row r="191" spans="12:15" ht="26.25" customHeight="1" x14ac:dyDescent="0.55000000000000004">
      <c r="L191" s="5"/>
      <c r="M191" s="4"/>
      <c r="N191" s="4"/>
      <c r="O191" s="4"/>
    </row>
    <row r="192" spans="12:15" ht="26.25" customHeight="1" x14ac:dyDescent="0.55000000000000004">
      <c r="L192" s="5"/>
      <c r="M192" s="4"/>
      <c r="N192" s="4"/>
      <c r="O192" s="4"/>
    </row>
    <row r="193" spans="12:15" ht="26.25" customHeight="1" x14ac:dyDescent="0.55000000000000004">
      <c r="L193" s="5"/>
      <c r="M193" s="4"/>
      <c r="N193" s="4"/>
      <c r="O193" s="4"/>
    </row>
    <row r="194" spans="12:15" ht="26.25" customHeight="1" x14ac:dyDescent="0.55000000000000004">
      <c r="L194" s="5"/>
      <c r="M194" s="4"/>
      <c r="N194" s="4"/>
      <c r="O194" s="4"/>
    </row>
    <row r="195" spans="12:15" ht="26.25" customHeight="1" x14ac:dyDescent="0.55000000000000004">
      <c r="L195" s="5"/>
      <c r="M195" s="4"/>
      <c r="N195" s="4"/>
      <c r="O195" s="4"/>
    </row>
    <row r="196" spans="12:15" ht="26.25" customHeight="1" x14ac:dyDescent="0.55000000000000004">
      <c r="L196" s="5"/>
      <c r="M196" s="4"/>
      <c r="N196" s="4"/>
      <c r="O196" s="4"/>
    </row>
    <row r="197" spans="12:15" ht="26.25" customHeight="1" x14ac:dyDescent="0.55000000000000004">
      <c r="L197" s="5"/>
      <c r="M197" s="4"/>
      <c r="N197" s="4"/>
      <c r="O197" s="4"/>
    </row>
    <row r="198" spans="12:15" ht="26.25" customHeight="1" x14ac:dyDescent="0.55000000000000004">
      <c r="L198" s="5"/>
      <c r="M198" s="4"/>
      <c r="N198" s="4"/>
      <c r="O198" s="4"/>
    </row>
    <row r="199" spans="12:15" ht="26.25" customHeight="1" x14ac:dyDescent="0.55000000000000004">
      <c r="L199" s="5"/>
      <c r="M199" s="4"/>
      <c r="N199" s="4"/>
      <c r="O199" s="4"/>
    </row>
    <row r="200" spans="12:15" ht="26.25" customHeight="1" x14ac:dyDescent="0.55000000000000004">
      <c r="L200" s="5"/>
      <c r="M200" s="4"/>
      <c r="N200" s="4"/>
      <c r="O200" s="4"/>
    </row>
    <row r="201" spans="12:15" ht="26.25" customHeight="1" x14ac:dyDescent="0.55000000000000004">
      <c r="L201" s="5"/>
      <c r="M201" s="4"/>
      <c r="N201" s="4"/>
      <c r="O201" s="4"/>
    </row>
    <row r="202" spans="12:15" ht="26.25" customHeight="1" x14ac:dyDescent="0.55000000000000004">
      <c r="L202" s="5"/>
      <c r="M202" s="4"/>
      <c r="N202" s="4"/>
      <c r="O202" s="4"/>
    </row>
    <row r="203" spans="12:15" ht="26.25" customHeight="1" x14ac:dyDescent="0.55000000000000004">
      <c r="L203" s="5"/>
      <c r="M203" s="4"/>
      <c r="N203" s="4"/>
      <c r="O203" s="4"/>
    </row>
    <row r="204" spans="12:15" ht="26.25" customHeight="1" x14ac:dyDescent="0.55000000000000004">
      <c r="L204" s="5"/>
      <c r="M204" s="4"/>
      <c r="N204" s="4"/>
      <c r="O204" s="4"/>
    </row>
    <row r="205" spans="12:15" ht="26.25" customHeight="1" x14ac:dyDescent="0.55000000000000004">
      <c r="L205" s="5"/>
      <c r="M205" s="4"/>
      <c r="N205" s="4"/>
      <c r="O205" s="4"/>
    </row>
    <row r="206" spans="12:15" ht="26.25" customHeight="1" x14ac:dyDescent="0.55000000000000004">
      <c r="L206" s="5"/>
      <c r="M206" s="4"/>
      <c r="N206" s="4"/>
      <c r="O206" s="4"/>
    </row>
    <row r="207" spans="12:15" ht="26.25" customHeight="1" x14ac:dyDescent="0.55000000000000004">
      <c r="L207" s="5"/>
      <c r="M207" s="4"/>
      <c r="N207" s="4"/>
      <c r="O207" s="4"/>
    </row>
    <row r="208" spans="12:15" ht="26.25" customHeight="1" x14ac:dyDescent="0.55000000000000004">
      <c r="L208" s="5"/>
      <c r="M208" s="4"/>
      <c r="N208" s="4"/>
      <c r="O208" s="4"/>
    </row>
    <row r="209" spans="12:15" ht="26.25" customHeight="1" x14ac:dyDescent="0.55000000000000004">
      <c r="L209" s="5"/>
      <c r="M209" s="4"/>
      <c r="N209" s="4"/>
      <c r="O209" s="4"/>
    </row>
    <row r="210" spans="12:15" ht="26.25" customHeight="1" x14ac:dyDescent="0.55000000000000004">
      <c r="L210" s="5"/>
      <c r="M210" s="4"/>
      <c r="N210" s="4"/>
      <c r="O210" s="4"/>
    </row>
    <row r="211" spans="12:15" ht="26.25" customHeight="1" x14ac:dyDescent="0.55000000000000004">
      <c r="L211" s="5"/>
      <c r="M211" s="4"/>
      <c r="N211" s="4"/>
      <c r="O211" s="4"/>
    </row>
    <row r="212" spans="12:15" ht="26.25" customHeight="1" x14ac:dyDescent="0.55000000000000004">
      <c r="L212" s="5"/>
      <c r="M212" s="4"/>
      <c r="N212" s="4"/>
      <c r="O212" s="4"/>
    </row>
    <row r="213" spans="12:15" ht="26.25" customHeight="1" x14ac:dyDescent="0.55000000000000004">
      <c r="L213" s="5"/>
      <c r="M213" s="4"/>
      <c r="N213" s="4"/>
      <c r="O213" s="4"/>
    </row>
    <row r="214" spans="12:15" ht="26.25" customHeight="1" x14ac:dyDescent="0.55000000000000004">
      <c r="L214" s="5"/>
      <c r="M214" s="4"/>
      <c r="N214" s="4"/>
      <c r="O214" s="4"/>
    </row>
    <row r="215" spans="12:15" ht="26.25" customHeight="1" x14ac:dyDescent="0.55000000000000004">
      <c r="L215" s="5"/>
      <c r="M215" s="4"/>
      <c r="N215" s="4"/>
      <c r="O215" s="4"/>
    </row>
    <row r="216" spans="12:15" ht="26.25" customHeight="1" x14ac:dyDescent="0.55000000000000004">
      <c r="L216" s="5"/>
      <c r="M216" s="4"/>
      <c r="N216" s="4"/>
      <c r="O216" s="4"/>
    </row>
    <row r="217" spans="12:15" ht="26.25" customHeight="1" x14ac:dyDescent="0.55000000000000004">
      <c r="L217" s="5"/>
      <c r="M217" s="4"/>
      <c r="N217" s="4"/>
      <c r="O217" s="4"/>
    </row>
    <row r="218" spans="12:15" ht="26.25" customHeight="1" x14ac:dyDescent="0.55000000000000004">
      <c r="L218" s="5"/>
      <c r="M218" s="4"/>
      <c r="N218" s="4"/>
      <c r="O218" s="4"/>
    </row>
    <row r="219" spans="12:15" ht="26.25" customHeight="1" x14ac:dyDescent="0.55000000000000004">
      <c r="L219" s="5"/>
      <c r="M219" s="4"/>
      <c r="N219" s="4"/>
      <c r="O219" s="4"/>
    </row>
    <row r="220" spans="12:15" ht="26.25" customHeight="1" x14ac:dyDescent="0.55000000000000004">
      <c r="L220" s="5"/>
      <c r="M220" s="4"/>
      <c r="N220" s="4"/>
      <c r="O220" s="4"/>
    </row>
    <row r="221" spans="12:15" ht="26.25" customHeight="1" x14ac:dyDescent="0.55000000000000004">
      <c r="L221" s="5"/>
      <c r="M221" s="4"/>
      <c r="N221" s="4"/>
      <c r="O221" s="4"/>
    </row>
    <row r="222" spans="12:15" ht="26.25" customHeight="1" x14ac:dyDescent="0.55000000000000004">
      <c r="L222" s="5"/>
      <c r="M222" s="4"/>
      <c r="N222" s="4"/>
      <c r="O222" s="4"/>
    </row>
    <row r="223" spans="12:15" ht="26.25" customHeight="1" x14ac:dyDescent="0.55000000000000004">
      <c r="L223" s="5"/>
      <c r="M223" s="4"/>
      <c r="N223" s="4"/>
      <c r="O223" s="4"/>
    </row>
    <row r="224" spans="12:15" ht="26.25" customHeight="1" x14ac:dyDescent="0.55000000000000004">
      <c r="L224" s="5"/>
      <c r="M224" s="4"/>
      <c r="N224" s="4"/>
      <c r="O224" s="4"/>
    </row>
    <row r="225" spans="12:15" ht="26.25" customHeight="1" x14ac:dyDescent="0.55000000000000004">
      <c r="L225" s="5"/>
      <c r="M225" s="4"/>
      <c r="N225" s="4"/>
      <c r="O225" s="4"/>
    </row>
    <row r="226" spans="12:15" ht="26.25" customHeight="1" x14ac:dyDescent="0.55000000000000004">
      <c r="L226" s="5"/>
      <c r="M226" s="4"/>
      <c r="N226" s="4"/>
      <c r="O226" s="4"/>
    </row>
    <row r="227" spans="12:15" ht="26.25" customHeight="1" x14ac:dyDescent="0.55000000000000004">
      <c r="L227" s="5"/>
      <c r="M227" s="4"/>
      <c r="N227" s="4"/>
      <c r="O227" s="4"/>
    </row>
    <row r="228" spans="12:15" ht="26.25" customHeight="1" x14ac:dyDescent="0.55000000000000004">
      <c r="L228" s="5"/>
      <c r="M228" s="4"/>
      <c r="N228" s="4"/>
      <c r="O228" s="4"/>
    </row>
    <row r="229" spans="12:15" ht="26.25" customHeight="1" x14ac:dyDescent="0.55000000000000004">
      <c r="L229" s="5"/>
      <c r="M229" s="4"/>
      <c r="N229" s="4"/>
      <c r="O229" s="4"/>
    </row>
    <row r="230" spans="12:15" ht="26.25" customHeight="1" x14ac:dyDescent="0.55000000000000004">
      <c r="L230" s="5"/>
      <c r="M230" s="4"/>
      <c r="N230" s="4"/>
      <c r="O230" s="4"/>
    </row>
    <row r="231" spans="12:15" ht="26.25" customHeight="1" x14ac:dyDescent="0.55000000000000004">
      <c r="L231" s="5"/>
      <c r="M231" s="4"/>
      <c r="N231" s="4"/>
      <c r="O231" s="4"/>
    </row>
    <row r="232" spans="12:15" ht="26.25" customHeight="1" x14ac:dyDescent="0.55000000000000004">
      <c r="L232" s="5"/>
      <c r="M232" s="4"/>
      <c r="N232" s="4"/>
      <c r="O232" s="4"/>
    </row>
    <row r="233" spans="12:15" ht="26.25" customHeight="1" x14ac:dyDescent="0.55000000000000004">
      <c r="L233" s="5"/>
      <c r="M233" s="4"/>
      <c r="N233" s="4"/>
      <c r="O233" s="4"/>
    </row>
    <row r="234" spans="12:15" ht="26.25" customHeight="1" x14ac:dyDescent="0.55000000000000004">
      <c r="L234" s="5"/>
      <c r="M234" s="4"/>
      <c r="N234" s="4"/>
      <c r="O234" s="4"/>
    </row>
    <row r="235" spans="12:15" ht="26.25" customHeight="1" x14ac:dyDescent="0.55000000000000004">
      <c r="L235" s="5"/>
      <c r="M235" s="4"/>
      <c r="N235" s="4"/>
      <c r="O235" s="4"/>
    </row>
    <row r="236" spans="12:15" ht="26.25" customHeight="1" x14ac:dyDescent="0.55000000000000004">
      <c r="L236" s="5"/>
      <c r="M236" s="4"/>
      <c r="N236" s="4"/>
      <c r="O236" s="4"/>
    </row>
    <row r="237" spans="12:15" ht="26.25" customHeight="1" x14ac:dyDescent="0.55000000000000004">
      <c r="L237" s="5"/>
      <c r="M237" s="4"/>
      <c r="N237" s="4"/>
      <c r="O237" s="4"/>
    </row>
    <row r="238" spans="12:15" ht="26.25" customHeight="1" x14ac:dyDescent="0.55000000000000004">
      <c r="L238" s="5"/>
      <c r="M238" s="4"/>
      <c r="N238" s="4"/>
      <c r="O238" s="4"/>
    </row>
    <row r="239" spans="12:15" ht="26.25" customHeight="1" x14ac:dyDescent="0.55000000000000004">
      <c r="L239" s="5"/>
      <c r="M239" s="4"/>
      <c r="N239" s="4"/>
      <c r="O239" s="4"/>
    </row>
    <row r="240" spans="12:15" ht="26.25" customHeight="1" x14ac:dyDescent="0.55000000000000004">
      <c r="L240" s="5"/>
      <c r="M240" s="4"/>
      <c r="N240" s="4"/>
      <c r="O240" s="4"/>
    </row>
    <row r="241" spans="12:15" ht="26.25" customHeight="1" x14ac:dyDescent="0.55000000000000004">
      <c r="L241" s="5"/>
      <c r="M241" s="4"/>
      <c r="N241" s="4"/>
      <c r="O241" s="4"/>
    </row>
    <row r="242" spans="12:15" ht="26.25" customHeight="1" x14ac:dyDescent="0.55000000000000004">
      <c r="L242" s="5"/>
      <c r="M242" s="4"/>
      <c r="N242" s="4"/>
      <c r="O242" s="4"/>
    </row>
    <row r="243" spans="12:15" ht="26.25" customHeight="1" x14ac:dyDescent="0.55000000000000004">
      <c r="L243" s="5"/>
      <c r="M243" s="4"/>
      <c r="N243" s="4"/>
      <c r="O243" s="4"/>
    </row>
    <row r="244" spans="12:15" ht="26.25" customHeight="1" x14ac:dyDescent="0.55000000000000004">
      <c r="L244" s="5"/>
      <c r="M244" s="4"/>
      <c r="N244" s="4"/>
      <c r="O244" s="4"/>
    </row>
    <row r="245" spans="12:15" ht="26.25" customHeight="1" x14ac:dyDescent="0.55000000000000004">
      <c r="L245" s="5"/>
      <c r="M245" s="4"/>
      <c r="N245" s="4"/>
      <c r="O245" s="4"/>
    </row>
    <row r="246" spans="12:15" ht="26.25" customHeight="1" x14ac:dyDescent="0.55000000000000004">
      <c r="L246" s="5"/>
      <c r="M246" s="4"/>
      <c r="N246" s="4"/>
      <c r="O246" s="4"/>
    </row>
    <row r="247" spans="12:15" ht="26.25" customHeight="1" x14ac:dyDescent="0.55000000000000004">
      <c r="L247" s="5"/>
      <c r="M247" s="4"/>
      <c r="N247" s="4"/>
      <c r="O247" s="4"/>
    </row>
    <row r="248" spans="12:15" ht="26.25" customHeight="1" x14ac:dyDescent="0.55000000000000004">
      <c r="L248" s="5"/>
      <c r="M248" s="4"/>
      <c r="N248" s="4"/>
      <c r="O248" s="4"/>
    </row>
    <row r="249" spans="12:15" ht="26.25" customHeight="1" x14ac:dyDescent="0.55000000000000004">
      <c r="L249" s="5"/>
      <c r="M249" s="4"/>
      <c r="N249" s="4"/>
      <c r="O249" s="4"/>
    </row>
    <row r="250" spans="12:15" ht="26.25" customHeight="1" x14ac:dyDescent="0.55000000000000004">
      <c r="L250" s="5"/>
      <c r="M250" s="4"/>
      <c r="N250" s="4"/>
      <c r="O250" s="4"/>
    </row>
    <row r="251" spans="12:15" ht="26.25" customHeight="1" x14ac:dyDescent="0.55000000000000004">
      <c r="L251" s="5"/>
      <c r="M251" s="4"/>
      <c r="N251" s="4"/>
      <c r="O251" s="4"/>
    </row>
    <row r="252" spans="12:15" ht="26.25" customHeight="1" x14ac:dyDescent="0.55000000000000004">
      <c r="L252" s="5"/>
      <c r="M252" s="4"/>
      <c r="N252" s="4"/>
      <c r="O252" s="4"/>
    </row>
    <row r="253" spans="12:15" ht="26.25" customHeight="1" x14ac:dyDescent="0.55000000000000004">
      <c r="L253" s="5"/>
      <c r="M253" s="4"/>
      <c r="N253" s="4"/>
      <c r="O253" s="4"/>
    </row>
    <row r="254" spans="12:15" ht="26.25" customHeight="1" x14ac:dyDescent="0.55000000000000004">
      <c r="L254" s="5"/>
      <c r="M254" s="4"/>
      <c r="N254" s="4"/>
      <c r="O254" s="4"/>
    </row>
    <row r="255" spans="12:15" ht="26.25" customHeight="1" x14ac:dyDescent="0.55000000000000004">
      <c r="L255" s="5"/>
      <c r="M255" s="4"/>
      <c r="N255" s="4"/>
      <c r="O255" s="4"/>
    </row>
    <row r="256" spans="12:15" ht="26.25" customHeight="1" x14ac:dyDescent="0.55000000000000004">
      <c r="L256" s="5"/>
      <c r="M256" s="4"/>
      <c r="N256" s="4"/>
      <c r="O256" s="4"/>
    </row>
    <row r="257" spans="12:15" ht="26.25" customHeight="1" x14ac:dyDescent="0.55000000000000004">
      <c r="L257" s="5"/>
      <c r="M257" s="4"/>
      <c r="N257" s="4"/>
      <c r="O257" s="4"/>
    </row>
    <row r="258" spans="12:15" ht="26.25" customHeight="1" x14ac:dyDescent="0.55000000000000004">
      <c r="L258" s="5"/>
      <c r="M258" s="4"/>
      <c r="N258" s="4"/>
      <c r="O258" s="4"/>
    </row>
    <row r="259" spans="12:15" ht="26.25" customHeight="1" x14ac:dyDescent="0.55000000000000004">
      <c r="L259" s="5"/>
      <c r="M259" s="4"/>
      <c r="N259" s="4"/>
      <c r="O259" s="4"/>
    </row>
    <row r="260" spans="12:15" ht="26.25" customHeight="1" x14ac:dyDescent="0.55000000000000004">
      <c r="L260" s="5"/>
      <c r="M260" s="4"/>
      <c r="N260" s="4"/>
      <c r="O260" s="4"/>
    </row>
    <row r="261" spans="12:15" ht="26.25" customHeight="1" x14ac:dyDescent="0.55000000000000004">
      <c r="L261" s="5"/>
      <c r="M261" s="4"/>
      <c r="N261" s="4"/>
      <c r="O261" s="4"/>
    </row>
    <row r="262" spans="12:15" ht="26.25" customHeight="1" x14ac:dyDescent="0.55000000000000004">
      <c r="L262" s="5"/>
      <c r="M262" s="4"/>
      <c r="N262" s="4"/>
      <c r="O262" s="4"/>
    </row>
    <row r="263" spans="12:15" ht="26.25" customHeight="1" x14ac:dyDescent="0.55000000000000004">
      <c r="L263" s="5"/>
      <c r="M263" s="4"/>
      <c r="N263" s="4"/>
      <c r="O263" s="4"/>
    </row>
    <row r="264" spans="12:15" ht="26.25" customHeight="1" x14ac:dyDescent="0.55000000000000004">
      <c r="L264" s="5"/>
      <c r="M264" s="4"/>
      <c r="N264" s="4"/>
      <c r="O264" s="4"/>
    </row>
    <row r="265" spans="12:15" ht="26.25" customHeight="1" x14ac:dyDescent="0.55000000000000004">
      <c r="L265" s="5"/>
      <c r="M265" s="4"/>
      <c r="N265" s="4"/>
      <c r="O265" s="4"/>
    </row>
    <row r="266" spans="12:15" ht="26.25" customHeight="1" x14ac:dyDescent="0.55000000000000004">
      <c r="L266" s="5"/>
      <c r="M266" s="4"/>
      <c r="N266" s="4"/>
      <c r="O266" s="4"/>
    </row>
    <row r="267" spans="12:15" ht="26.25" customHeight="1" x14ac:dyDescent="0.55000000000000004">
      <c r="L267" s="5"/>
      <c r="M267" s="4"/>
      <c r="N267" s="4"/>
      <c r="O267" s="4"/>
    </row>
  </sheetData>
  <mergeCells count="5">
    <mergeCell ref="B21:G21"/>
    <mergeCell ref="B4:C4"/>
    <mergeCell ref="D4:E4"/>
    <mergeCell ref="F4:G4"/>
    <mergeCell ref="B5:G5"/>
  </mergeCells>
  <printOptions horizontalCentered="1"/>
  <pageMargins left="0.6692913385826772" right="0" top="0.98425196850393704" bottom="0.39370078740157483" header="0.39370078740157483" footer="0.39370078740157483"/>
  <pageSetup paperSize="9" firstPageNumber="10" orientation="portrait" useFirstPageNumber="1" horizontalDpi="300" verticalDpi="300" r:id="rId1"/>
  <headerFooter alignWithMargins="0">
    <oddHeader>&amp;L&amp;"Angsana New,Regular"&amp;16
&amp;C&amp;"TH SarabunPSK,Regular"&amp;16 21</oddHeader>
  </headerFooter>
  <cellWatches>
    <cellWatch r="B36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8.1</dc:creator>
  <cp:lastModifiedBy>Windows 8.1</cp:lastModifiedBy>
  <dcterms:created xsi:type="dcterms:W3CDTF">2021-11-08T02:44:43Z</dcterms:created>
  <dcterms:modified xsi:type="dcterms:W3CDTF">2021-11-08T02:46:21Z</dcterms:modified>
</cp:coreProperties>
</file>