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สรง\"/>
    </mc:Choice>
  </mc:AlternateContent>
  <bookViews>
    <workbookView xWindow="0" yWindow="0" windowWidth="20490" windowHeight="7950"/>
  </bookViews>
  <sheets>
    <sheet name="ตารางที่2" sheetId="1" r:id="rId1"/>
  </sheets>
  <definedNames>
    <definedName name="_xlnm.Print_Area" localSheetId="0">ตารางที่2!$A$1:$D$38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  <c r="C22" i="1"/>
  <c r="D24" i="1"/>
  <c r="D25" i="1"/>
  <c r="D26" i="1"/>
  <c r="D27" i="1"/>
  <c r="D28" i="1"/>
  <c r="D29" i="1"/>
  <c r="D31" i="1"/>
  <c r="D33" i="1"/>
  <c r="D34" i="1"/>
  <c r="D35" i="1"/>
  <c r="D36" i="1"/>
  <c r="D23" i="1"/>
  <c r="B24" i="1"/>
  <c r="B27" i="1"/>
  <c r="B28" i="1"/>
  <c r="B29" i="1"/>
  <c r="B31" i="1"/>
  <c r="B32" i="1"/>
  <c r="B33" i="1"/>
  <c r="B34" i="1"/>
  <c r="B23" i="1"/>
  <c r="B22" i="1"/>
  <c r="C36" i="1" l="1"/>
  <c r="B36" i="1"/>
  <c r="C29" i="1"/>
  <c r="D22" i="1"/>
  <c r="C35" i="1" l="1"/>
  <c r="C26" i="1"/>
  <c r="B35" i="1"/>
  <c r="C32" i="1" l="1"/>
  <c r="C33" i="1"/>
  <c r="C34" i="1"/>
  <c r="C28" i="1" l="1"/>
  <c r="C27" i="1" l="1"/>
  <c r="C25" i="1" l="1"/>
</calcChain>
</file>

<file path=xl/sharedStrings.xml><?xml version="1.0" encoding="utf-8"?>
<sst xmlns="http://schemas.openxmlformats.org/spreadsheetml/2006/main" count="42" uniqueCount="26">
  <si>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</si>
  <si>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</si>
  <si>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</si>
  <si>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</si>
  <si>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</si>
  <si>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</si>
  <si>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</si>
  <si>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</si>
  <si>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</si>
  <si>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</si>
  <si>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</si>
  <si>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</si>
  <si>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</si>
  <si>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</si>
  <si>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</si>
  <si>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</si>
  <si>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</si>
  <si>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</si>
  <si>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</si>
  <si>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</si>
  <si>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</si>
  <si>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</si>
  <si>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      ไตรมาสที่ 3 พ.ศ. 2564</t>
  </si>
  <si>
    <t>ที่มา : โครงการสำรวจภาวะการทำงานของประชากรจังหวัดเลย ไตรมาสที่ 3 พ.ศ. 2564</t>
  </si>
  <si>
    <t>. .  จำนวนเล็กน้อย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</si>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</sst>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(* #,##0_);_(* \(#,##0\);_(* &quot;-&quot;_);_(@_)"/>
  </numFmts>
  <fonts count="7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indexed="1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88" fontId="2" fillId="0" borderId="0" xfId="0" applyNumberFormat="1" applyFont="1"/>
    <xf numFmtId="0" fontId="1" fillId="0" borderId="0" xfId="0" applyFont="1" applyBorder="1" applyAlignment="1">
      <alignment horizontal="center"/>
    </xf>
    <xf numFmtId="188" fontId="1" fillId="0" borderId="0" xfId="1" applyNumberFormat="1" applyFont="1" applyAlignment="1">
      <alignment horizontal="right" vertical="center"/>
    </xf>
    <xf numFmtId="188" fontId="1" fillId="0" borderId="0" xfId="0" applyNumberFormat="1" applyFont="1"/>
    <xf numFmtId="188" fontId="2" fillId="0" borderId="0" xfId="0" applyNumberFormat="1" applyFont="1" applyBorder="1" applyAlignment="1">
      <alignment horizontal="right"/>
    </xf>
    <xf numFmtId="188" fontId="5" fillId="0" borderId="0" xfId="0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188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189" fontId="1" fillId="0" borderId="0" xfId="2" applyNumberFormat="1" applyFont="1" applyAlignment="1">
      <alignment horizontal="right"/>
    </xf>
    <xf numFmtId="189" fontId="1" fillId="0" borderId="0" xfId="2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187" fontId="2" fillId="0" borderId="0" xfId="0" applyNumberFormat="1" applyFont="1" applyFill="1" applyBorder="1" applyAlignment="1" applyProtection="1">
      <alignment horizontal="left"/>
    </xf>
    <xf numFmtId="188" fontId="2" fillId="0" borderId="0" xfId="1" applyNumberFormat="1" applyFont="1" applyAlignment="1">
      <alignment horizontal="right" vertical="center" wrapText="1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43" fontId="2" fillId="0" borderId="0" xfId="1" applyNumberFormat="1" applyFont="1" applyAlignment="1">
      <alignment horizontal="right" vertical="center" wrapText="1"/>
    </xf>
    <xf numFmtId="43" fontId="2" fillId="0" borderId="2" xfId="1" applyNumberFormat="1" applyFont="1" applyBorder="1" applyAlignment="1">
      <alignment horizontal="right" vertical="center" wrapText="1"/>
    </xf>
    <xf numFmtId="189" fontId="2" fillId="0" borderId="0" xfId="2" applyNumberFormat="1" applyFont="1" applyAlignment="1">
      <alignment horizontal="right" wrapText="1"/>
    </xf>
    <xf numFmtId="43" fontId="2" fillId="0" borderId="0" xfId="0" applyNumberFormat="1" applyFont="1" applyAlignment="1">
      <alignment horizontal="right" wrapText="1"/>
    </xf>
    <xf numFmtId="2" fontId="1" fillId="0" borderId="0" xfId="0" applyNumberFormat="1" applyFont="1"/>
    <xf numFmtId="0" fontId="2" fillId="0" borderId="3" xfId="0" applyFont="1" applyBorder="1"/>
    <xf numFmtId="41" fontId="2" fillId="0" borderId="0" xfId="1" applyNumberFormat="1" applyFont="1" applyAlignment="1">
      <alignment horizontal="right" vertical="center" wrapText="1"/>
    </xf>
    <xf numFmtId="189" fontId="1" fillId="0" borderId="0" xfId="2" applyNumberFormat="1" applyFont="1" applyAlignment="1">
      <alignment horizontal="right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8"/>
  <sheetViews>
    <sheetView showGridLines="0" tabSelected="1" view="pageBreakPreview" topLeftCell="A28" zoomScaleNormal="75" zoomScaleSheetLayoutView="100" workbookViewId="0">
      <selection activeCell="D33" sqref="D33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14.28515625" style="2" bestFit="1" customWidth="1"/>
    <col min="6" max="8" width="10.7109375" style="2" customWidth="1"/>
    <col min="9" max="9" width="14.28515625" style="2" bestFit="1" customWidth="1"/>
    <col min="10" max="11" width="12.85546875" style="2" bestFit="1" customWidth="1"/>
    <col min="12" max="16384" width="9.140625" style="2"/>
  </cols>
  <sheetData>
    <row r="1" spans="1:12" s="1" customFormat="1" ht="23.25" x14ac:dyDescent="0.35">
      <c r="A1" s="1" t="s">
        <v>0</v>
      </c>
      <c r="B1" s="2"/>
      <c r="C1" s="2"/>
      <c r="D1" s="2"/>
    </row>
    <row r="2" spans="1:12" ht="23.25" x14ac:dyDescent="0.35">
      <c r="A2" s="1" t="s">
        <v>22</v>
      </c>
    </row>
    <row r="3" spans="1:12" ht="8.25" customHeight="1" x14ac:dyDescent="0.35"/>
    <row r="4" spans="1:12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  <c r="F4" s="29"/>
      <c r="G4" s="30"/>
      <c r="H4" s="30"/>
      <c r="I4" s="25"/>
      <c r="J4" s="25"/>
      <c r="K4" s="25"/>
    </row>
    <row r="5" spans="1:12" s="1" customFormat="1" ht="23.25" x14ac:dyDescent="0.35">
      <c r="B5" s="45" t="s">
        <v>5</v>
      </c>
      <c r="C5" s="45"/>
      <c r="D5" s="45"/>
      <c r="F5" s="29"/>
      <c r="G5" s="30"/>
      <c r="H5" s="30"/>
      <c r="I5" s="25"/>
      <c r="J5" s="25"/>
      <c r="K5" s="25"/>
    </row>
    <row r="6" spans="1:12" s="6" customFormat="1" ht="24.95" customHeight="1" x14ac:dyDescent="0.35">
      <c r="A6" s="5" t="s">
        <v>6</v>
      </c>
      <c r="B6" s="44">
        <v>446139</v>
      </c>
      <c r="C6" s="44">
        <v>220027</v>
      </c>
      <c r="D6" s="44">
        <v>226112</v>
      </c>
      <c r="E6" s="23"/>
      <c r="F6" s="29"/>
      <c r="G6" s="30"/>
      <c r="H6" s="30"/>
      <c r="I6" s="26"/>
      <c r="J6" s="26"/>
      <c r="K6" s="26"/>
    </row>
    <row r="7" spans="1:12" s="8" customFormat="1" ht="24.95" customHeight="1" x14ac:dyDescent="0.35">
      <c r="A7" s="7" t="s">
        <v>7</v>
      </c>
      <c r="B7" s="39">
        <v>5978.62</v>
      </c>
      <c r="C7" s="39">
        <v>2076.9299999999998</v>
      </c>
      <c r="D7" s="39">
        <v>3901.69</v>
      </c>
      <c r="E7" s="23"/>
      <c r="F7" s="29"/>
      <c r="G7" s="30"/>
      <c r="H7" s="30"/>
      <c r="I7" s="27"/>
      <c r="J7" s="1"/>
      <c r="K7" s="1"/>
      <c r="L7" s="6"/>
    </row>
    <row r="8" spans="1:12" s="8" customFormat="1" ht="24.95" customHeight="1" x14ac:dyDescent="0.35">
      <c r="A8" s="9" t="s">
        <v>8</v>
      </c>
      <c r="B8" s="39">
        <v>127330.52</v>
      </c>
      <c r="C8" s="39">
        <v>59751.1</v>
      </c>
      <c r="D8" s="39">
        <v>67579.42</v>
      </c>
      <c r="E8" s="23"/>
      <c r="F8" s="29"/>
      <c r="G8" s="30"/>
      <c r="H8" s="30"/>
      <c r="I8" s="27"/>
      <c r="J8" s="1"/>
      <c r="K8" s="1"/>
      <c r="L8" s="6"/>
    </row>
    <row r="9" spans="1:12" s="8" customFormat="1" ht="24.95" customHeight="1" x14ac:dyDescent="0.35">
      <c r="A9" s="10" t="s">
        <v>9</v>
      </c>
      <c r="B9" s="39">
        <v>116863.96</v>
      </c>
      <c r="C9" s="39">
        <v>60141.01</v>
      </c>
      <c r="D9" s="39">
        <v>56722.95</v>
      </c>
      <c r="E9" s="23"/>
      <c r="F9" s="29"/>
      <c r="G9" s="30"/>
      <c r="H9" s="30"/>
      <c r="I9" s="27"/>
      <c r="J9" s="1"/>
      <c r="K9" s="1"/>
      <c r="L9" s="6"/>
    </row>
    <row r="10" spans="1:12" s="8" customFormat="1" ht="24.95" customHeight="1" x14ac:dyDescent="0.35">
      <c r="A10" s="10" t="s">
        <v>10</v>
      </c>
      <c r="B10" s="39">
        <v>83818.350000000006</v>
      </c>
      <c r="C10" s="39">
        <v>48145.53</v>
      </c>
      <c r="D10" s="39">
        <v>35672.82</v>
      </c>
      <c r="E10" s="23"/>
      <c r="F10" s="29"/>
      <c r="G10" s="30"/>
      <c r="H10" s="30"/>
      <c r="I10" s="27"/>
      <c r="J10" s="25"/>
      <c r="K10" s="25"/>
      <c r="L10" s="26"/>
    </row>
    <row r="11" spans="1:12" ht="24.95" customHeight="1" x14ac:dyDescent="0.35">
      <c r="A11" s="31" t="s">
        <v>11</v>
      </c>
      <c r="B11" s="39">
        <v>67014.680000000008</v>
      </c>
      <c r="C11" s="39">
        <v>30328.41</v>
      </c>
      <c r="D11" s="39">
        <v>36686.269999999997</v>
      </c>
      <c r="E11" s="23"/>
      <c r="F11" s="23"/>
      <c r="G11" s="23"/>
      <c r="H11" s="30"/>
      <c r="I11" s="28"/>
      <c r="J11" s="25"/>
      <c r="K11" s="25"/>
      <c r="L11" s="26"/>
    </row>
    <row r="12" spans="1:12" ht="24.95" customHeight="1" x14ac:dyDescent="0.35">
      <c r="A12" s="32" t="s">
        <v>12</v>
      </c>
      <c r="B12" s="39">
        <v>57978.3</v>
      </c>
      <c r="C12" s="39">
        <v>26133.07</v>
      </c>
      <c r="D12" s="39">
        <v>31845.23</v>
      </c>
      <c r="E12" s="23"/>
      <c r="F12" s="29"/>
      <c r="G12" s="30"/>
      <c r="H12" s="30"/>
      <c r="I12" s="28"/>
      <c r="J12" s="25"/>
      <c r="K12" s="25"/>
      <c r="L12" s="26"/>
    </row>
    <row r="13" spans="1:12" ht="24.95" customHeight="1" x14ac:dyDescent="0.35">
      <c r="A13" s="32" t="s">
        <v>13</v>
      </c>
      <c r="B13" s="39">
        <v>8956.11</v>
      </c>
      <c r="C13" s="39">
        <v>4115.07</v>
      </c>
      <c r="D13" s="39">
        <v>4841.04</v>
      </c>
      <c r="E13" s="23"/>
      <c r="F13" s="29"/>
      <c r="G13" s="30"/>
      <c r="H13" s="30"/>
      <c r="I13" s="28"/>
      <c r="J13" s="1"/>
      <c r="K13" s="1"/>
      <c r="L13" s="6"/>
    </row>
    <row r="14" spans="1:12" ht="24.95" customHeight="1" x14ac:dyDescent="0.35">
      <c r="A14" s="33" t="s">
        <v>14</v>
      </c>
      <c r="B14" s="39">
        <v>80.27</v>
      </c>
      <c r="C14" s="39">
        <v>80.27</v>
      </c>
      <c r="D14" s="39">
        <v>0</v>
      </c>
      <c r="E14" s="23"/>
      <c r="F14" s="29"/>
      <c r="G14" s="30"/>
      <c r="H14" s="30"/>
      <c r="I14" s="28"/>
      <c r="J14" s="1"/>
      <c r="K14" s="1"/>
      <c r="L14" s="6"/>
    </row>
    <row r="15" spans="1:12" ht="24.95" customHeight="1" x14ac:dyDescent="0.35">
      <c r="A15" s="31" t="s">
        <v>15</v>
      </c>
      <c r="B15" s="39">
        <v>45132.87</v>
      </c>
      <c r="C15" s="39">
        <v>19584.02</v>
      </c>
      <c r="D15" s="39">
        <v>25548.85</v>
      </c>
      <c r="E15" s="23"/>
      <c r="F15" s="29"/>
      <c r="G15" s="30"/>
      <c r="H15" s="30"/>
      <c r="I15" s="28"/>
      <c r="J15" s="1"/>
      <c r="K15" s="1"/>
      <c r="L15" s="6"/>
    </row>
    <row r="16" spans="1:12" s="8" customFormat="1" ht="24.95" customHeight="1" x14ac:dyDescent="0.35">
      <c r="A16" s="12" t="s">
        <v>16</v>
      </c>
      <c r="B16" s="39">
        <v>24401.61</v>
      </c>
      <c r="C16" s="39">
        <v>10274.17</v>
      </c>
      <c r="D16" s="39">
        <v>14127.44</v>
      </c>
      <c r="E16" s="23"/>
      <c r="F16" s="29"/>
      <c r="G16" s="30"/>
      <c r="H16" s="30"/>
      <c r="I16" s="27"/>
      <c r="J16" s="1"/>
      <c r="K16" s="1"/>
      <c r="L16" s="6"/>
    </row>
    <row r="17" spans="1:12" s="8" customFormat="1" ht="24.95" customHeight="1" x14ac:dyDescent="0.35">
      <c r="A17" s="12" t="s">
        <v>17</v>
      </c>
      <c r="B17" s="39">
        <v>12463.93</v>
      </c>
      <c r="C17" s="39">
        <v>6708.73</v>
      </c>
      <c r="D17" s="39">
        <v>5755.2</v>
      </c>
      <c r="E17" s="23"/>
      <c r="J17" s="1"/>
      <c r="K17" s="1"/>
      <c r="L17" s="6"/>
    </row>
    <row r="18" spans="1:12" s="8" customFormat="1" ht="24.95" customHeight="1" x14ac:dyDescent="0.35">
      <c r="A18" s="12" t="s">
        <v>18</v>
      </c>
      <c r="B18" s="39">
        <v>8267.33</v>
      </c>
      <c r="C18" s="39">
        <v>2601.12</v>
      </c>
      <c r="D18" s="39">
        <v>5666.21</v>
      </c>
      <c r="E18" s="23"/>
      <c r="J18" s="1"/>
      <c r="K18" s="1"/>
      <c r="L18" s="6"/>
    </row>
    <row r="19" spans="1:12" s="8" customFormat="1" ht="24.95" customHeight="1" x14ac:dyDescent="0.35">
      <c r="A19" s="11" t="s">
        <v>19</v>
      </c>
      <c r="B19" s="40">
        <v>0</v>
      </c>
      <c r="C19" s="40">
        <v>0</v>
      </c>
      <c r="D19" s="40">
        <v>0</v>
      </c>
      <c r="E19" s="24"/>
      <c r="J19" s="1"/>
      <c r="K19" s="1"/>
      <c r="L19" s="6"/>
    </row>
    <row r="20" spans="1:12" s="8" customFormat="1" ht="24.95" customHeight="1" x14ac:dyDescent="0.35">
      <c r="A20" s="11" t="s">
        <v>20</v>
      </c>
      <c r="B20" s="40">
        <v>0</v>
      </c>
      <c r="C20" s="40">
        <v>0</v>
      </c>
      <c r="D20" s="40">
        <v>0</v>
      </c>
    </row>
    <row r="21" spans="1:12" ht="24.95" customHeight="1" x14ac:dyDescent="0.35">
      <c r="A21" s="2"/>
      <c r="B21" s="46" t="s">
        <v>21</v>
      </c>
      <c r="C21" s="46"/>
      <c r="D21" s="46"/>
      <c r="F21" s="13"/>
      <c r="G21" s="13"/>
      <c r="H21" s="13"/>
    </row>
    <row r="22" spans="1:12" s="1" customFormat="1" ht="23.25" x14ac:dyDescent="0.35">
      <c r="A22" s="14" t="s">
        <v>6</v>
      </c>
      <c r="B22" s="15">
        <f>+B6/$B$6*100</f>
        <v>100</v>
      </c>
      <c r="C22" s="15">
        <f>+C6/$C$6*100</f>
        <v>100</v>
      </c>
      <c r="D22" s="15">
        <f>+D6/$D$6*100</f>
        <v>100</v>
      </c>
      <c r="E22" s="41"/>
      <c r="F22" s="16"/>
      <c r="G22" s="41"/>
      <c r="H22" s="16"/>
      <c r="I22" s="16"/>
    </row>
    <row r="23" spans="1:12" ht="24.95" customHeight="1" x14ac:dyDescent="0.35">
      <c r="A23" s="7" t="s">
        <v>7</v>
      </c>
      <c r="B23" s="34">
        <f>B7/$B$6*100</f>
        <v>1.3400801095622665</v>
      </c>
      <c r="C23" s="34">
        <v>0.94</v>
      </c>
      <c r="D23" s="34">
        <f>+D7/$D$6*100</f>
        <v>1.7255563614491936</v>
      </c>
      <c r="E23" s="13"/>
      <c r="F23" s="13"/>
      <c r="G23" s="13"/>
      <c r="H23" s="17"/>
      <c r="I23" s="17"/>
    </row>
    <row r="24" spans="1:12" ht="24.95" customHeight="1" x14ac:dyDescent="0.35">
      <c r="A24" s="9" t="s">
        <v>8</v>
      </c>
      <c r="B24" s="34">
        <f t="shared" ref="B24:B34" si="0">B8/$B$6*100</f>
        <v>28.54054902171745</v>
      </c>
      <c r="C24" s="34">
        <v>27.2</v>
      </c>
      <c r="D24" s="34">
        <f t="shared" ref="D24:D36" si="1">+D8/$D$6*100</f>
        <v>29.887586682705912</v>
      </c>
      <c r="E24" s="13"/>
      <c r="F24" s="35"/>
      <c r="G24" s="17"/>
      <c r="H24" s="17"/>
      <c r="I24" s="17"/>
    </row>
    <row r="25" spans="1:12" ht="24.95" customHeight="1" x14ac:dyDescent="0.35">
      <c r="A25" s="10" t="s">
        <v>9</v>
      </c>
      <c r="B25" s="34">
        <v>26.2</v>
      </c>
      <c r="C25" s="34">
        <f t="shared" ref="C25:C34" si="2">+C9/$C$6*100</f>
        <v>27.333468165270624</v>
      </c>
      <c r="D25" s="34">
        <f t="shared" si="1"/>
        <v>25.086218334276815</v>
      </c>
      <c r="E25" s="13"/>
      <c r="F25" s="17"/>
      <c r="G25" s="17"/>
      <c r="H25" s="17"/>
      <c r="I25" s="17"/>
    </row>
    <row r="26" spans="1:12" ht="24.95" customHeight="1" x14ac:dyDescent="0.35">
      <c r="A26" s="10" t="s">
        <v>10</v>
      </c>
      <c r="B26" s="34">
        <v>18.8</v>
      </c>
      <c r="C26" s="34">
        <f t="shared" si="2"/>
        <v>21.881646343403311</v>
      </c>
      <c r="D26" s="34">
        <f t="shared" si="1"/>
        <v>15.776615128785734</v>
      </c>
      <c r="E26" s="13"/>
      <c r="F26" s="17"/>
      <c r="G26" s="17"/>
      <c r="H26" s="17"/>
      <c r="I26" s="17"/>
    </row>
    <row r="27" spans="1:12" ht="24.95" customHeight="1" x14ac:dyDescent="0.35">
      <c r="A27" s="2" t="s">
        <v>11</v>
      </c>
      <c r="B27" s="34">
        <f t="shared" si="0"/>
        <v>15.02103156191232</v>
      </c>
      <c r="C27" s="34">
        <f t="shared" si="2"/>
        <v>13.783949242592955</v>
      </c>
      <c r="D27" s="34">
        <f t="shared" si="1"/>
        <v>16.224822212001129</v>
      </c>
      <c r="E27" s="13"/>
      <c r="F27" s="17"/>
      <c r="G27" s="17"/>
      <c r="H27" s="17"/>
      <c r="I27" s="18"/>
    </row>
    <row r="28" spans="1:12" ht="24.95" customHeight="1" x14ac:dyDescent="0.35">
      <c r="A28" s="11" t="s">
        <v>12</v>
      </c>
      <c r="B28" s="34">
        <f t="shared" si="0"/>
        <v>12.995568645646314</v>
      </c>
      <c r="C28" s="34">
        <f t="shared" si="2"/>
        <v>11.877210524162944</v>
      </c>
      <c r="D28" s="34">
        <f t="shared" si="1"/>
        <v>14.083830137277101</v>
      </c>
      <c r="E28" s="13"/>
      <c r="F28" s="17"/>
      <c r="G28" s="17"/>
      <c r="H28" s="17"/>
      <c r="I28" s="17"/>
    </row>
    <row r="29" spans="1:12" ht="24.95" customHeight="1" x14ac:dyDescent="0.35">
      <c r="A29" s="11" t="s">
        <v>13</v>
      </c>
      <c r="B29" s="34">
        <f t="shared" si="0"/>
        <v>2.007470765837553</v>
      </c>
      <c r="C29" s="34">
        <f>+C13/$C$6*100</f>
        <v>1.8702568321160584</v>
      </c>
      <c r="D29" s="34">
        <f t="shared" si="1"/>
        <v>2.1409920747240307</v>
      </c>
      <c r="E29" s="13"/>
      <c r="F29" s="17"/>
      <c r="G29" s="17"/>
      <c r="H29" s="17"/>
      <c r="I29" s="17"/>
    </row>
    <row r="30" spans="1:12" ht="24.95" customHeight="1" x14ac:dyDescent="0.35">
      <c r="A30" s="12" t="s">
        <v>14</v>
      </c>
      <c r="B30" s="43" t="s">
        <v>25</v>
      </c>
      <c r="C30" s="37" t="s">
        <v>25</v>
      </c>
      <c r="D30" s="43">
        <f>+D14/$D$6*100</f>
        <v>0</v>
      </c>
      <c r="E30" s="13"/>
      <c r="F30" s="17"/>
      <c r="G30" s="17"/>
      <c r="H30" s="17"/>
      <c r="I30" s="19"/>
    </row>
    <row r="31" spans="1:12" ht="24.95" customHeight="1" x14ac:dyDescent="0.35">
      <c r="A31" s="9" t="s">
        <v>15</v>
      </c>
      <c r="B31" s="34">
        <f t="shared" si="0"/>
        <v>10.116324732874732</v>
      </c>
      <c r="C31" s="34">
        <v>8.9</v>
      </c>
      <c r="D31" s="34">
        <f t="shared" si="1"/>
        <v>11.299201280781206</v>
      </c>
      <c r="E31" s="13"/>
      <c r="F31" s="36"/>
      <c r="G31" s="36"/>
      <c r="H31" s="17"/>
      <c r="I31" s="18"/>
    </row>
    <row r="32" spans="1:12" ht="24.95" customHeight="1" x14ac:dyDescent="0.35">
      <c r="A32" s="12" t="s">
        <v>16</v>
      </c>
      <c r="B32" s="34">
        <f t="shared" si="0"/>
        <v>5.4695083819168469</v>
      </c>
      <c r="C32" s="34">
        <f t="shared" si="2"/>
        <v>4.6695041972121603</v>
      </c>
      <c r="D32" s="34">
        <v>6.3</v>
      </c>
      <c r="E32" s="13"/>
      <c r="F32" s="17"/>
      <c r="G32" s="17"/>
      <c r="H32" s="17"/>
      <c r="I32" s="17"/>
    </row>
    <row r="33" spans="1:11" ht="24.95" customHeight="1" x14ac:dyDescent="0.35">
      <c r="A33" s="12" t="s">
        <v>17</v>
      </c>
      <c r="B33" s="34">
        <f t="shared" si="0"/>
        <v>2.7937324466141717</v>
      </c>
      <c r="C33" s="34">
        <f t="shared" si="2"/>
        <v>3.0490485258627351</v>
      </c>
      <c r="D33" s="34">
        <f t="shared" si="1"/>
        <v>2.5452872912538917</v>
      </c>
      <c r="E33" s="13"/>
      <c r="F33" s="17"/>
      <c r="G33" s="17"/>
      <c r="H33" s="17"/>
      <c r="I33" s="17"/>
    </row>
    <row r="34" spans="1:11" ht="24.95" customHeight="1" x14ac:dyDescent="0.35">
      <c r="A34" s="12" t="s">
        <v>18</v>
      </c>
      <c r="B34" s="34">
        <f t="shared" si="0"/>
        <v>1.8530839043437135</v>
      </c>
      <c r="C34" s="34">
        <f t="shared" si="2"/>
        <v>1.1821821867316282</v>
      </c>
      <c r="D34" s="34">
        <f t="shared" si="1"/>
        <v>2.5059306892159636</v>
      </c>
      <c r="F34" s="17"/>
      <c r="G34" s="17"/>
      <c r="H34" s="17"/>
      <c r="I34" s="17"/>
    </row>
    <row r="35" spans="1:11" ht="24.95" customHeight="1" x14ac:dyDescent="0.35">
      <c r="A35" s="11" t="s">
        <v>19</v>
      </c>
      <c r="B35" s="37">
        <f t="shared" ref="B35:C35" si="3">+B19/$B$6*100</f>
        <v>0</v>
      </c>
      <c r="C35" s="37">
        <f t="shared" si="3"/>
        <v>0</v>
      </c>
      <c r="D35" s="37">
        <f t="shared" si="1"/>
        <v>0</v>
      </c>
      <c r="F35" s="17"/>
      <c r="G35" s="17"/>
      <c r="H35" s="17"/>
      <c r="I35" s="20"/>
    </row>
    <row r="36" spans="1:11" ht="24.95" customHeight="1" x14ac:dyDescent="0.35">
      <c r="A36" s="21" t="s">
        <v>20</v>
      </c>
      <c r="B36" s="38">
        <f>+B20/$B$6*100</f>
        <v>0</v>
      </c>
      <c r="C36" s="38">
        <f>+C20/$C$6*100</f>
        <v>0</v>
      </c>
      <c r="D36" s="37">
        <f t="shared" si="1"/>
        <v>0</v>
      </c>
      <c r="F36" s="17"/>
      <c r="G36" s="17"/>
      <c r="H36" s="17"/>
      <c r="I36" s="17"/>
      <c r="J36" s="22"/>
      <c r="K36" s="22"/>
    </row>
    <row r="37" spans="1:11" ht="26.25" customHeight="1" x14ac:dyDescent="0.35">
      <c r="A37" s="2" t="s">
        <v>23</v>
      </c>
      <c r="D37" s="42"/>
    </row>
    <row r="38" spans="1:11" ht="26.25" customHeight="1" x14ac:dyDescent="0.35">
      <c r="A38" s="2" t="s">
        <v>24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2022-01-05T02:51:38Z</cp:lastPrinted>
  <dcterms:created xsi:type="dcterms:W3CDTF">2019-10-16T03:59:20Z</dcterms:created>
  <dcterms:modified xsi:type="dcterms:W3CDTF">2022-01-05T02:59:25Z</dcterms:modified>
</cp:coreProperties>
</file>