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 19  20 2564\"/>
    </mc:Choice>
  </mc:AlternateContent>
  <bookViews>
    <workbookView xWindow="0" yWindow="0" windowWidth="11520" windowHeight="7515"/>
  </bookViews>
  <sheets>
    <sheet name="T-19.2 2564   " sheetId="9" r:id="rId1"/>
    <sheet name="T-19.2 2564" sheetId="8" r:id="rId2"/>
    <sheet name="T-19.3  2564" sheetId="10" r:id="rId3"/>
    <sheet name="T-19.3 2564" sheetId="13" r:id="rId4"/>
  </sheets>
  <definedNames>
    <definedName name="_xlnm.Print_Titles" localSheetId="1">'T-19.2 2564'!$1:$10</definedName>
    <definedName name="_xlnm.Print_Titles" localSheetId="0">'T-19.2 2564   '!$1:$10</definedName>
    <definedName name="_xlnm.Print_Titles" localSheetId="2">'T-19.3  2564'!$1:$10</definedName>
    <definedName name="_xlnm.Print_Titles" localSheetId="3">'T-19.3 2564'!$1:$10</definedName>
  </definedNames>
  <calcPr calcId="152511"/>
</workbook>
</file>

<file path=xl/calcChain.xml><?xml version="1.0" encoding="utf-8"?>
<calcChain xmlns="http://schemas.openxmlformats.org/spreadsheetml/2006/main">
  <c r="B11" i="13" l="1"/>
  <c r="B255" i="13"/>
  <c r="F255" i="13"/>
  <c r="F11" i="13" s="1"/>
  <c r="G255" i="13"/>
  <c r="B260" i="13"/>
  <c r="F260" i="13"/>
  <c r="G260" i="13"/>
  <c r="G11" i="13" s="1"/>
  <c r="G260" i="10" l="1"/>
  <c r="G11" i="10" s="1"/>
  <c r="F260" i="10"/>
  <c r="B260" i="10"/>
  <c r="G255" i="10"/>
  <c r="F255" i="10"/>
  <c r="F11" i="10" s="1"/>
  <c r="B255" i="10"/>
  <c r="B11" i="10"/>
  <c r="G121" i="9"/>
  <c r="F121" i="9"/>
  <c r="B121" i="9"/>
  <c r="G118" i="9"/>
  <c r="F118" i="9"/>
  <c r="B118" i="9"/>
  <c r="G111" i="9"/>
  <c r="F111" i="9"/>
  <c r="B111" i="9"/>
  <c r="G106" i="9"/>
  <c r="F106" i="9"/>
  <c r="B106" i="9"/>
  <c r="G100" i="9"/>
  <c r="F100" i="9"/>
  <c r="B100" i="9"/>
  <c r="G95" i="9"/>
  <c r="F95" i="9"/>
  <c r="B95" i="9"/>
  <c r="G92" i="9"/>
  <c r="F92" i="9"/>
  <c r="B92" i="9"/>
  <c r="G89" i="9"/>
  <c r="F89" i="9"/>
  <c r="B89" i="9"/>
  <c r="G83" i="9"/>
  <c r="F83" i="9"/>
  <c r="B83" i="9"/>
  <c r="G80" i="9"/>
  <c r="F80" i="9"/>
  <c r="B80" i="9"/>
  <c r="G73" i="9"/>
  <c r="F73" i="9"/>
  <c r="B73" i="9"/>
  <c r="G57" i="9"/>
  <c r="F57" i="9"/>
  <c r="B57" i="9"/>
  <c r="G53" i="9"/>
  <c r="F53" i="9"/>
  <c r="B53" i="9"/>
  <c r="G49" i="9"/>
  <c r="F49" i="9"/>
  <c r="B49" i="9"/>
  <c r="G45" i="9"/>
  <c r="F45" i="9"/>
  <c r="B45" i="9"/>
  <c r="G38" i="9"/>
  <c r="F38" i="9"/>
  <c r="B38" i="9"/>
  <c r="G35" i="9"/>
  <c r="F35" i="9"/>
  <c r="B35" i="9"/>
  <c r="G29" i="9"/>
  <c r="F29" i="9"/>
  <c r="B29" i="9"/>
  <c r="G12" i="9"/>
  <c r="G11" i="9" s="1"/>
  <c r="F12" i="9"/>
  <c r="F11" i="9" s="1"/>
  <c r="B12" i="9"/>
  <c r="B11" i="9"/>
  <c r="F11" i="8"/>
  <c r="G11" i="8"/>
  <c r="B11" i="8"/>
  <c r="F73" i="8"/>
  <c r="G73" i="8"/>
  <c r="B73" i="8"/>
  <c r="F80" i="8"/>
  <c r="G80" i="8"/>
  <c r="B80" i="8"/>
  <c r="F83" i="8"/>
  <c r="G83" i="8"/>
  <c r="B83" i="8"/>
  <c r="G89" i="8"/>
  <c r="F89" i="8"/>
  <c r="B89" i="8"/>
  <c r="F92" i="8"/>
  <c r="G92" i="8"/>
  <c r="B92" i="8"/>
  <c r="F95" i="8"/>
  <c r="G95" i="8"/>
  <c r="B95" i="8"/>
  <c r="F100" i="8"/>
  <c r="G100" i="8"/>
  <c r="B100" i="8"/>
  <c r="F106" i="8"/>
  <c r="G106" i="8"/>
  <c r="B106" i="8"/>
  <c r="F111" i="8"/>
  <c r="G111" i="8"/>
  <c r="B111" i="8"/>
  <c r="F118" i="8"/>
  <c r="G118" i="8"/>
  <c r="B118" i="8"/>
  <c r="F121" i="8"/>
  <c r="G121" i="8"/>
  <c r="B121" i="8"/>
  <c r="F57" i="8"/>
  <c r="G57" i="8"/>
  <c r="B57" i="8"/>
  <c r="F53" i="8"/>
  <c r="G53" i="8"/>
  <c r="B53" i="8"/>
  <c r="F49" i="8"/>
  <c r="G49" i="8"/>
  <c r="B49" i="8"/>
  <c r="F45" i="8"/>
  <c r="G45" i="8"/>
  <c r="B45" i="8"/>
  <c r="F38" i="8"/>
  <c r="G38" i="8"/>
  <c r="B38" i="8"/>
  <c r="F35" i="8"/>
  <c r="G35" i="8"/>
  <c r="B35" i="8"/>
  <c r="F29" i="8"/>
  <c r="G29" i="8"/>
  <c r="B29" i="8"/>
  <c r="F12" i="8"/>
  <c r="G12" i="8"/>
  <c r="B12" i="8"/>
</calcChain>
</file>

<file path=xl/sharedStrings.xml><?xml version="1.0" encoding="utf-8"?>
<sst xmlns="http://schemas.openxmlformats.org/spreadsheetml/2006/main" count="1786" uniqueCount="998">
  <si>
    <t>(พันบาท Thousand Baht)</t>
  </si>
  <si>
    <t>อำเภอ/</t>
  </si>
  <si>
    <t>องค์การ</t>
  </si>
  <si>
    <t>บริหารส่วนตำบล</t>
  </si>
  <si>
    <t>รายได้</t>
  </si>
  <si>
    <t>Revenue</t>
  </si>
  <si>
    <t>รายจ่าย</t>
  </si>
  <si>
    <t>Expenditure</t>
  </si>
  <si>
    <t>District/</t>
  </si>
  <si>
    <t>Subdistrict</t>
  </si>
  <si>
    <t>Administration</t>
  </si>
  <si>
    <t>Organization</t>
  </si>
  <si>
    <t>ภาษีอากร</t>
  </si>
  <si>
    <t>Taxes and</t>
  </si>
  <si>
    <t>duties</t>
  </si>
  <si>
    <t>ค่าธรรมเนียม</t>
  </si>
  <si>
    <t>ใบอนุญาต</t>
  </si>
  <si>
    <t>และค่าปรับ</t>
  </si>
  <si>
    <t>Fees, License-</t>
  </si>
  <si>
    <t>fees and fines</t>
  </si>
  <si>
    <t>ทรัพย์สิน</t>
  </si>
  <si>
    <t>Property</t>
  </si>
  <si>
    <t>สาธารณูปโภค</t>
  </si>
  <si>
    <t>และการพาณิชย์</t>
  </si>
  <si>
    <t>Public utilities</t>
  </si>
  <si>
    <t>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</si>
  <si>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</si>
  <si>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</si>
  <si>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</si>
  <si>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</si>
  <si>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</si>
  <si>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</si>
  <si>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งบกลาง</t>
  </si>
  <si>
    <t>Central</t>
  </si>
  <si>
    <t>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</si>
  <si>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</si>
  <si>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</si>
  <si>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</si>
  <si>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</si>
  <si>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</si>
  <si>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</si>
  <si>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</si>
  <si>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รายจ่ายอื่นๆ</t>
  </si>
  <si>
    <t>รวมยอด</t>
  </si>
  <si>
    <t>Total</t>
  </si>
  <si>
    <t>อำเภอเมืองนครราชสีมา</t>
  </si>
  <si>
    <t>Mueang Nakhon Ratchasima District</t>
  </si>
  <si>
    <t>อบต. พะเนา</t>
  </si>
  <si>
    <t>Office of the Phanao SAO.</t>
  </si>
  <si>
    <t>อบต. หมื่นไวย</t>
  </si>
  <si>
    <t>Office of the Muen Wai SAO.</t>
  </si>
  <si>
    <t>อบต. หนองระเวียง</t>
  </si>
  <si>
    <t>Office of the Nong Rawiang SAO.</t>
  </si>
  <si>
    <t>อบต. หนองจะบก</t>
  </si>
  <si>
    <t>Office of the Nong Chabok SAO.</t>
  </si>
  <si>
    <t>อบต. บ้านเกาะ</t>
  </si>
  <si>
    <t>Office of the Ban Ko SAO.</t>
  </si>
  <si>
    <t>อบต. หนองบัวศาลา</t>
  </si>
  <si>
    <t>Office of the Nong Bua Sala SAO.</t>
  </si>
  <si>
    <t>อบต. สีมุม</t>
  </si>
  <si>
    <t>Office of the Si Mum SAO.</t>
  </si>
  <si>
    <t>อบต. หนองกระทุ่ม</t>
  </si>
  <si>
    <t>Office of the Nong Krathum SAO.</t>
  </si>
  <si>
    <t>อบต. พลกรัง</t>
  </si>
  <si>
    <t>Office of the Phon Krang SAO.</t>
  </si>
  <si>
    <t>อบต. มะเริง</t>
  </si>
  <si>
    <t>Office of the Maroeng SAO.</t>
  </si>
  <si>
    <t>อบต. จอหอ</t>
  </si>
  <si>
    <t>Office of the Cho Ho SAO.</t>
  </si>
  <si>
    <t>อำเภอครบุรี</t>
  </si>
  <si>
    <t>Khon Buri District</t>
  </si>
  <si>
    <t>อบต. ตะแบกบาน</t>
  </si>
  <si>
    <t>Office of the Tabaek Ban SAO.</t>
  </si>
  <si>
    <t>อบต. สระว่านพระยา</t>
  </si>
  <si>
    <t>Office of the Sa Wan Phraya SAO.</t>
  </si>
  <si>
    <t>อบต. มาบตะโกเอน</t>
  </si>
  <si>
    <t>Office of the Map Tako En SAO.</t>
  </si>
  <si>
    <t>อบต. โคกกระชาย</t>
  </si>
  <si>
    <t>Office of the Khok Krachai SAO.</t>
  </si>
  <si>
    <t>อบต. เฉลียง</t>
  </si>
  <si>
    <t>Office of the Chaliang SAO.</t>
  </si>
  <si>
    <t>อบต. บ้านใหม่</t>
  </si>
  <si>
    <t>Office of the Ban Mai SAO.</t>
  </si>
  <si>
    <t>อบต. ลำเพียก</t>
  </si>
  <si>
    <t>Office of the Lam Phiak SAO.</t>
  </si>
  <si>
    <t>อบต. จระเข้หิน</t>
  </si>
  <si>
    <t>Office of the Chorakhe Hin SAO.</t>
  </si>
  <si>
    <t>อบต. แชะ</t>
  </si>
  <si>
    <t>Office of the Chae SAO.</t>
  </si>
  <si>
    <t>อบต. ครบุรี</t>
  </si>
  <si>
    <t>Office of the Khon Buri SAO.</t>
  </si>
  <si>
    <t>อำเภอเสิงสาง</t>
  </si>
  <si>
    <t>Soeng Sang District</t>
  </si>
  <si>
    <t>อบต. เสิงสาง</t>
  </si>
  <si>
    <t>Office of the Soeng Sang SAO.</t>
  </si>
  <si>
    <t>อบต. สระตะเคียน</t>
  </si>
  <si>
    <t>Office of the Sa Takhian SAO.</t>
  </si>
  <si>
    <t>อบต. สุขไพบูลย์</t>
  </si>
  <si>
    <t>Office of the Suk Phaibun SAO.</t>
  </si>
  <si>
    <t>อบต. กุดโบสถ์</t>
  </si>
  <si>
    <t>Office of the Kut Bot SAO.</t>
  </si>
  <si>
    <t>อบต. บ้านราษฎร์</t>
  </si>
  <si>
    <t>Office of the Ban Lat SAO.</t>
  </si>
  <si>
    <t>อบต. โนนสมบูรณ์</t>
  </si>
  <si>
    <t>Office of the Non Sombun SAO.</t>
  </si>
  <si>
    <t>อำเภอคง</t>
  </si>
  <si>
    <t>Khong District</t>
  </si>
  <si>
    <t>อบต. ขามสมบูรณ์</t>
  </si>
  <si>
    <t>Office of the Kham Sombun SAO.</t>
  </si>
  <si>
    <t>อบต. เมืองคง</t>
  </si>
  <si>
    <t>Office of the Mueang Khong SAO.</t>
  </si>
  <si>
    <t>อบต. คูขาด</t>
  </si>
  <si>
    <t>Office of the Khu Khat SAO.</t>
  </si>
  <si>
    <t>อบต. เทพาลัย</t>
  </si>
  <si>
    <t>Office of the Thephalai SAO.</t>
  </si>
  <si>
    <t>อบต. ตาจั่น</t>
  </si>
  <si>
    <t>Office of the Ta Chan SAO.</t>
  </si>
  <si>
    <t>อบต. บ้านปรางค์</t>
  </si>
  <si>
    <t>Office of the Ban Prang SAO.</t>
  </si>
  <si>
    <t>อบต. หนองมะนาว</t>
  </si>
  <si>
    <t>Office of the Nong Manao SAO.</t>
  </si>
  <si>
    <t>อบต. หนองบัว</t>
  </si>
  <si>
    <t>Office of the Nong Bua SAO.</t>
  </si>
  <si>
    <t>อบต. โนนเต็ง</t>
  </si>
  <si>
    <t>Office of the Non Teng SAO.</t>
  </si>
  <si>
    <t>อบต. ดอนใหญ่</t>
  </si>
  <si>
    <t>Office of the Don Yai SAO.</t>
  </si>
  <si>
    <t>อำเภอบ้านเหลื่อม</t>
  </si>
  <si>
    <t>Ban Lueam District</t>
  </si>
  <si>
    <t>อบต. โคกกระเบื้อง</t>
  </si>
  <si>
    <t>Office of the Khok Krabueang SAO.</t>
  </si>
  <si>
    <t>อบต. วังโพธิ์</t>
  </si>
  <si>
    <t>Office of the Wang Pho SAO.</t>
  </si>
  <si>
    <t>อบต. บ้านเหลื่อม</t>
  </si>
  <si>
    <t>Office of the Ban Lueam SAO.</t>
  </si>
  <si>
    <t>อบต. ช่อระกา</t>
  </si>
  <si>
    <t>Office of the Cho Raka SAO.</t>
  </si>
  <si>
    <t>อำเภอจักราช</t>
  </si>
  <si>
    <t>Chakkarat District</t>
  </si>
  <si>
    <t>อบต. หินโคน</t>
  </si>
  <si>
    <t>Office of the Hin Khon SAO.</t>
  </si>
  <si>
    <t>อบต. ทองหลาง</t>
  </si>
  <si>
    <t>Office of the Thonglang SAO.</t>
  </si>
  <si>
    <t>อบต. สีสุก</t>
  </si>
  <si>
    <t>Office of the Si Suk SAO.</t>
  </si>
  <si>
    <t>อบต. จักราช</t>
  </si>
  <si>
    <t>Office of the Chakkarat SAO.</t>
  </si>
  <si>
    <t>อบต. ศรีละกอ</t>
  </si>
  <si>
    <t>Office of the Si Lako SAO.</t>
  </si>
  <si>
    <t>อบต. คลองเมือง</t>
  </si>
  <si>
    <t>Office of the Khlong Mueang SAO.</t>
  </si>
  <si>
    <t>อบต. หนองขาม</t>
  </si>
  <si>
    <t>Office of the Nong Kham SAO.</t>
  </si>
  <si>
    <t>อบต. หนองพลวง</t>
  </si>
  <si>
    <t>Office of the Nong Phluang SAO.</t>
  </si>
  <si>
    <t>อำเภอโชคชัย</t>
  </si>
  <si>
    <t>Chok Chai District</t>
  </si>
  <si>
    <t>อบต. ท่าลาดขาว</t>
  </si>
  <si>
    <t>Office of the Tha Lat Khao SAO.</t>
  </si>
  <si>
    <t>อบต. โชคชัย</t>
  </si>
  <si>
    <t>Office of the Chok Chai SAO.</t>
  </si>
  <si>
    <t>อบต. ท่าจะหลุง</t>
  </si>
  <si>
    <t>Office of the Tha Chalung SAO.</t>
  </si>
  <si>
    <t>อบต. ท่าอ่าง</t>
  </si>
  <si>
    <t>Office of the Tha Ang SAO.</t>
  </si>
  <si>
    <t>อบต. พลับพลา</t>
  </si>
  <si>
    <t>Office of the Phlapphla SAO.</t>
  </si>
  <si>
    <t>อบต. ด่านเกวียน</t>
  </si>
  <si>
    <t>Office of the Dan Kwian SAO.</t>
  </si>
  <si>
    <t>อบต. ทุ่งอรุณ</t>
  </si>
  <si>
    <t>Office of the Thung Arun SAO.</t>
  </si>
  <si>
    <t>อบต. ละลมใหม่พัฒนา</t>
  </si>
  <si>
    <t>Office of the Lalom Mai Phatthana SAO.</t>
  </si>
  <si>
    <t>อบต. กระโทก</t>
  </si>
  <si>
    <t>Office of the Krathok SAO.</t>
  </si>
  <si>
    <t>อำเภอด่านขุนทด</t>
  </si>
  <si>
    <t>Dan Khun Thot District</t>
  </si>
  <si>
    <t>อบต. หนองไทร</t>
  </si>
  <si>
    <t>Office of the Nong Sai SAO.</t>
  </si>
  <si>
    <t>อบต. โนนเมืองพัฒนา</t>
  </si>
  <si>
    <t>Office of the Non Mueang Phatthana SAO.</t>
  </si>
  <si>
    <t>อบต. ห้วยบง</t>
  </si>
  <si>
    <t>Office of the Huai Bong SAO.</t>
  </si>
  <si>
    <t>อบต. หินดาด</t>
  </si>
  <si>
    <t>Office of the Hin Dat SAO.</t>
  </si>
  <si>
    <t>อบต. หนองบัวละคร</t>
  </si>
  <si>
    <t>Office of the Nong Bua Lakhon SAO.</t>
  </si>
  <si>
    <t>อบต. หนองกราด</t>
  </si>
  <si>
    <t>Office of the Nong Krat SAO.</t>
  </si>
  <si>
    <t>อบต. ด่านใน</t>
  </si>
  <si>
    <t>Office of the Dan Nai SAO.</t>
  </si>
  <si>
    <t>อบต. ตะเคียน</t>
  </si>
  <si>
    <t>Office of the Takhian SAO.</t>
  </si>
  <si>
    <t>อบต. บ้านเก่า</t>
  </si>
  <si>
    <t>Office of the Ban Kao SAO.</t>
  </si>
  <si>
    <t>อบต. บ้านแปรง</t>
  </si>
  <si>
    <t>Office of the Ban Praeng SAO.</t>
  </si>
  <si>
    <t>อบต. ด่านนอก</t>
  </si>
  <si>
    <t>Office of the Dan Nok SAO.</t>
  </si>
  <si>
    <t>อบต. พันชนะ</t>
  </si>
  <si>
    <t>Office of the Phan Chana SAO.</t>
  </si>
  <si>
    <t>อบต. สระจรเข้</t>
  </si>
  <si>
    <t>Office of the Sa Chorakhe SAO.</t>
  </si>
  <si>
    <t>อบต. ด่านขุนทด</t>
  </si>
  <si>
    <t>Office of the Dan Khun Thot SAO.</t>
  </si>
  <si>
    <t>อบต. กุดพิมาน</t>
  </si>
  <si>
    <t>Office of the Kut Phiman SAO.</t>
  </si>
  <si>
    <t>อำเภอโนนไทย</t>
  </si>
  <si>
    <t>Non Thai District</t>
  </si>
  <si>
    <t>อบต. ถนนโพธิ์</t>
  </si>
  <si>
    <t>Office of the Thanon Pho SAO.</t>
  </si>
  <si>
    <t>อบต. สายออ</t>
  </si>
  <si>
    <t>Office of the Sai O SAO.</t>
  </si>
  <si>
    <t>อบต. สำโรง</t>
  </si>
  <si>
    <t>Office of the Samrong SAO.</t>
  </si>
  <si>
    <t>อบต. กำปัง</t>
  </si>
  <si>
    <t>Office of the Kampang SAO.</t>
  </si>
  <si>
    <t>อบต. ด่านจาก</t>
  </si>
  <si>
    <t>Office of the Dan Chak SAO.</t>
  </si>
  <si>
    <t>อบต. มะค่า</t>
  </si>
  <si>
    <t>Office of the Makha SAO.</t>
  </si>
  <si>
    <t>อบต. บ้านวัง</t>
  </si>
  <si>
    <t>Office of the Ban Wang SAO.</t>
  </si>
  <si>
    <t>อบต. ค้างพลู</t>
  </si>
  <si>
    <t>Office of the Khang Phu SAO.</t>
  </si>
  <si>
    <t>อบต. โนนไทย</t>
  </si>
  <si>
    <t>Office of the Non Thai SAO.</t>
  </si>
  <si>
    <t>อำเภอโนนสูง</t>
  </si>
  <si>
    <t>Non Sung District</t>
  </si>
  <si>
    <t>อบต. จันอัด</t>
  </si>
  <si>
    <t>Office of the Chan-at SAO.</t>
  </si>
  <si>
    <t>อบต. พลสงคราม</t>
  </si>
  <si>
    <t>Office of the Phon Songkhram SAO.</t>
  </si>
  <si>
    <t>อบต. ธารปราสาท</t>
  </si>
  <si>
    <t>Office of the Than Prasat SAO.</t>
  </si>
  <si>
    <t>อบต. ดอนชมพู</t>
  </si>
  <si>
    <t>Office of the Don Chomphu SAO.</t>
  </si>
  <si>
    <t>อบต. หลุมข้าว</t>
  </si>
  <si>
    <t>Office of the Lum Khao SAO.</t>
  </si>
  <si>
    <t>อบต. บิง</t>
  </si>
  <si>
    <t>Office of the Bing SAO.</t>
  </si>
  <si>
    <t>อบต. โตนด</t>
  </si>
  <si>
    <t>Office of the Tanot SAO.</t>
  </si>
  <si>
    <t>อบต. ลำคอหงษ์</t>
  </si>
  <si>
    <t>Office of the Lam Kho Hong SAO.</t>
  </si>
  <si>
    <t>อบต. เมืองปราสาท</t>
  </si>
  <si>
    <t>Office of the Mueang Plasat SAO.</t>
  </si>
  <si>
    <t>อบต. ขามเฒ่า</t>
  </si>
  <si>
    <t>Office of the Kham Thao SAO.</t>
  </si>
  <si>
    <t>อบต. ลำมูล</t>
  </si>
  <si>
    <t>Office of the Lam Mun SAO.</t>
  </si>
  <si>
    <t>อำเภอขามสะแกแสง</t>
  </si>
  <si>
    <t>Kham Sakaesaeng District</t>
  </si>
  <si>
    <t>อบต. เมืองนาท</t>
  </si>
  <si>
    <t>Office of the Mueang Nat SAO.</t>
  </si>
  <si>
    <t>อบต. ขามสะแกแสง</t>
  </si>
  <si>
    <t>Office of the Kham Sakaesaeng SAO.</t>
  </si>
  <si>
    <t>อบต. หนองหัวฟาน</t>
  </si>
  <si>
    <t>Office of the Nong Hua Fan SAO.</t>
  </si>
  <si>
    <t>อบต. เมืองเกษตร</t>
  </si>
  <si>
    <t>Office of the Mueang Kaset SAO.</t>
  </si>
  <si>
    <t>อบต. ชีวึก</t>
  </si>
  <si>
    <t>Office of the Chiwuek SAO.</t>
  </si>
  <si>
    <t>อบต. พะงาด</t>
  </si>
  <si>
    <t>Office of the Pha-ngat SAO.</t>
  </si>
  <si>
    <t>อำเภอบัวใหญ่</t>
  </si>
  <si>
    <t>Bua Yai District</t>
  </si>
  <si>
    <t>อบต. เสมาใหญ่</t>
  </si>
  <si>
    <t>Office of the Sema Yai SAO.</t>
  </si>
  <si>
    <t>อบต. ห้วยยาง</t>
  </si>
  <si>
    <t>Office of the Huai Yang SAO.</t>
  </si>
  <si>
    <t>อบต. บัวใหญ่</t>
  </si>
  <si>
    <t>Office of the Bua Yai SAO.</t>
  </si>
  <si>
    <t>อบต. กุดจอก</t>
  </si>
  <si>
    <t>Office of the Kut Chok SAO.</t>
  </si>
  <si>
    <t>อบต. โนนทองหลาง</t>
  </si>
  <si>
    <t>Office of the Non Thonglang SAO.</t>
  </si>
  <si>
    <t>อบต. ดอนตะหนิน</t>
  </si>
  <si>
    <t>Office of the Don Tanin SAO.</t>
  </si>
  <si>
    <t>อบต. ขุนทอง</t>
  </si>
  <si>
    <t>Office of the Khun Thong SAO.</t>
  </si>
  <si>
    <t>อบต. หนองแจ้งใหญ่</t>
  </si>
  <si>
    <t>Office of the Nong Chaeng Yai SAO.</t>
  </si>
  <si>
    <t>อบต. ด่านช้าง</t>
  </si>
  <si>
    <t>Office of the Dan Chang SAO.</t>
  </si>
  <si>
    <t>อำเภอประทาย</t>
  </si>
  <si>
    <t>Prathai District</t>
  </si>
  <si>
    <t>อบต. เมืองโดน</t>
  </si>
  <si>
    <t>Office of the Mueang Don SAO.</t>
  </si>
  <si>
    <t>อบต. โคกกลาง</t>
  </si>
  <si>
    <t>Office of the Khok Klang SAO.</t>
  </si>
  <si>
    <t>อบต. ทุ่งสว่าง</t>
  </si>
  <si>
    <t>Office of the Thung Sawang SAO.</t>
  </si>
  <si>
    <t>อบต. ดอนมัน</t>
  </si>
  <si>
    <t>Office of the Don Man SAO.</t>
  </si>
  <si>
    <t>อบต. นางรำ</t>
  </si>
  <si>
    <t>Office of the Nang Ram SAO.</t>
  </si>
  <si>
    <t>อบต. ประทาย</t>
  </si>
  <si>
    <t>Office of the Prathai SAO.</t>
  </si>
  <si>
    <t>อบต. กระทุ่มราย</t>
  </si>
  <si>
    <t>Office of the Krathum Rai SAO.</t>
  </si>
  <si>
    <t>อบต. ตลาดไทร</t>
  </si>
  <si>
    <t>Office of the Talat Sai SAO.</t>
  </si>
  <si>
    <t>อบต. หนองค่าย</t>
  </si>
  <si>
    <t>Office of the Nong Khai SAO.</t>
  </si>
  <si>
    <t>อบต. หันห้วยทราย</t>
  </si>
  <si>
    <t>Office of the Han Huai Sai SAO.</t>
  </si>
  <si>
    <t>อบต. โนนเพ็ด</t>
  </si>
  <si>
    <t>Office of the Non Phet SAO.</t>
  </si>
  <si>
    <t>อบต. วังไม้แดง</t>
  </si>
  <si>
    <t>Office of the Wang Mai Daeng SAO.</t>
  </si>
  <si>
    <t>อำเภอปักธงชัย</t>
  </si>
  <si>
    <t>Pak Thong Chai District</t>
  </si>
  <si>
    <t>อบต. งิ้ว</t>
  </si>
  <si>
    <t>Office of the Ngio SAO.</t>
  </si>
  <si>
    <t>อบต. ตูม</t>
  </si>
  <si>
    <t>Office of the Tum SAO.</t>
  </si>
  <si>
    <t>อบต. เกษมทรัพย์</t>
  </si>
  <si>
    <t>Office of the Kasem Sap SAO.</t>
  </si>
  <si>
    <t>อบต. ธงชัยเหนือ</t>
  </si>
  <si>
    <t>Office of the Thong Chai Nuea SAO.</t>
  </si>
  <si>
    <t>อบต. สุขเกษม</t>
  </si>
  <si>
    <t>Office of the Suk Kasem SAO.</t>
  </si>
  <si>
    <t>อบต. สะแกราช</t>
  </si>
  <si>
    <t>Office of the Sakae Rat SAO.</t>
  </si>
  <si>
    <t>อบต. ภูหลวง</t>
  </si>
  <si>
    <t>Office of the Phu Luang SAO.</t>
  </si>
  <si>
    <t>อบต. โคกไทย</t>
  </si>
  <si>
    <t>Office of the Khok Thai SAO.</t>
  </si>
  <si>
    <t>อบต. ตะคุ</t>
  </si>
  <si>
    <t>Office of the Takhu SAO.</t>
  </si>
  <si>
    <t>อบต. ตะขบ</t>
  </si>
  <si>
    <t>Office of the Takhop SAO.</t>
  </si>
  <si>
    <t>อบต. ดอน</t>
  </si>
  <si>
    <t>Office of the Don SAO.</t>
  </si>
  <si>
    <t>อำเภอพิมาย</t>
  </si>
  <si>
    <t>Phimai District</t>
  </si>
  <si>
    <t>อบต. ธารละหลอด</t>
  </si>
  <si>
    <t>Office of the Than Lalot SAO.</t>
  </si>
  <si>
    <t>อบต. ดงใหญ่</t>
  </si>
  <si>
    <t>Office of the Dong Yai SAO.</t>
  </si>
  <si>
    <t>อบต. นิคมสร้างตนเอง</t>
  </si>
  <si>
    <t>Office of the Nikhom Sang Tont Eng SAO.</t>
  </si>
  <si>
    <t>อบต. กระชอน</t>
  </si>
  <si>
    <t>Office of the Krachon SAO.</t>
  </si>
  <si>
    <t>อบต. ชีวาน</t>
  </si>
  <si>
    <t>Office of the Chiwan SAO.</t>
  </si>
  <si>
    <t>อบต. กระเบื้องใหญ่</t>
  </si>
  <si>
    <t>Office of the Krabueang Yai SAO.</t>
  </si>
  <si>
    <t>อบต. ท่าหลวง</t>
  </si>
  <si>
    <t>Office of the Tha Luang SAO.</t>
  </si>
  <si>
    <t>อบต. สัมฤทธิ์</t>
  </si>
  <si>
    <t>Office of the Samrit SAO.</t>
  </si>
  <si>
    <t>อบต. โบสถ์</t>
  </si>
  <si>
    <t>Office of the Bot SAO.</t>
  </si>
  <si>
    <t>อบต. ในเมือง</t>
  </si>
  <si>
    <t>Office of the Nai Mueang SAO.</t>
  </si>
  <si>
    <t>อำเภอห้วยแถลง</t>
  </si>
  <si>
    <t>Huai Thalaeng District</t>
  </si>
  <si>
    <t>อบต. หลุ่งตะเคียน</t>
  </si>
  <si>
    <t>Office of the Lung Takhian SAO.</t>
  </si>
  <si>
    <t>อบต. เมืองพลับพลา</t>
  </si>
  <si>
    <t>Office of the Mueang Phlapphla SAO.</t>
  </si>
  <si>
    <t>อบต. ทับสวาย</t>
  </si>
  <si>
    <t>Office of the Thap Sawai SAO.</t>
  </si>
  <si>
    <t>อบต. ห้วยแคน</t>
  </si>
  <si>
    <t>Office of the Huai Khaen SAO.</t>
  </si>
  <si>
    <t>อบต. ตะโก</t>
  </si>
  <si>
    <t>Office of the Tako SAO.</t>
  </si>
  <si>
    <t>อบต. หลุ่งประดู่</t>
  </si>
  <si>
    <t>Office of the Lung Pradu SAO.</t>
  </si>
  <si>
    <t>อบต. ห้วยแถลง</t>
  </si>
  <si>
    <t>Office of the Huai Thalaeng SAO.</t>
  </si>
  <si>
    <t>อำเภอชุมพวง</t>
  </si>
  <si>
    <t>Chum Phuang District</t>
  </si>
  <si>
    <t>อบต. สาหร่าย</t>
  </si>
  <si>
    <t>Office of the Sarai SAO.</t>
  </si>
  <si>
    <t>อบต. โนนรัง</t>
  </si>
  <si>
    <t>Office of the Non Rang SAO.</t>
  </si>
  <si>
    <t>อบต. หนองหลัก</t>
  </si>
  <si>
    <t>Office of the Nong Lak SAO.</t>
  </si>
  <si>
    <t>อบต. ประสุข</t>
  </si>
  <si>
    <t>Office of the Prasuk SAO.</t>
  </si>
  <si>
    <t>อบต. ท่าลาด</t>
  </si>
  <si>
    <t>Office of the Tha Lat SAO.</t>
  </si>
  <si>
    <t>อบต. โนนตูม</t>
  </si>
  <si>
    <t>Office of the Non Tum SAO.</t>
  </si>
  <si>
    <t>อบต. โนนยอ</t>
  </si>
  <si>
    <t>Office of the Non Yo SAO.</t>
  </si>
  <si>
    <t>อบต. ชุมพวง</t>
  </si>
  <si>
    <t>Office of the Chum Phuang SAO.</t>
  </si>
  <si>
    <t>อำเภอสูงเนิน</t>
  </si>
  <si>
    <t>Sung Noen District</t>
  </si>
  <si>
    <t>อบต. โนนค่า</t>
  </si>
  <si>
    <t>Office of the Non Kha SAO.</t>
  </si>
  <si>
    <t>อบต. บุ่งขี้เหล็ก</t>
  </si>
  <si>
    <t>Office of the Bung Khilek SAO.</t>
  </si>
  <si>
    <t>อบต. มะเกลือเก่า</t>
  </si>
  <si>
    <t>Office of the Makuea Kao SAO.</t>
  </si>
  <si>
    <t>อบต. โค้งยาง</t>
  </si>
  <si>
    <t>Office of the Khong Yang SAO.</t>
  </si>
  <si>
    <t>อบต. สูงเนิน</t>
  </si>
  <si>
    <t>Office of the Sung Noen SAO.</t>
  </si>
  <si>
    <t>อบต. โคราช</t>
  </si>
  <si>
    <t>Office of the Khorat SAO.</t>
  </si>
  <si>
    <t>อบต. เสมา</t>
  </si>
  <si>
    <t>Office of the Sema SAO.</t>
  </si>
  <si>
    <t>อบต. นากลาง</t>
  </si>
  <si>
    <t>Office of the Na Klang SAO.</t>
  </si>
  <si>
    <t>อบต. มะเกลือใหม่</t>
  </si>
  <si>
    <t>Office of the Makuea Mai SAO.</t>
  </si>
  <si>
    <t>อบต. หนองตะไก้</t>
  </si>
  <si>
    <t>Office of the Nong Takai SAO.</t>
  </si>
  <si>
    <t>อบต. กุดจิก</t>
  </si>
  <si>
    <t>Office of the Kut Chik SAO.</t>
  </si>
  <si>
    <t>อำเภอขามทะเลสอ</t>
  </si>
  <si>
    <t>Kham Thale So District</t>
  </si>
  <si>
    <t>อบต. โป่งแดง</t>
  </si>
  <si>
    <t>Office of the Pong Daeng SAO.</t>
  </si>
  <si>
    <t>อบต. ขามทะเลสอ</t>
  </si>
  <si>
    <t>Office of the Kham Thale So SAO.</t>
  </si>
  <si>
    <t>อบต. หนองสรวง</t>
  </si>
  <si>
    <t>Office of the Nong Suang SAO.</t>
  </si>
  <si>
    <t>อบต. บึงอ้อ</t>
  </si>
  <si>
    <t>Office of the Bueng O SAO.</t>
  </si>
  <si>
    <t>อำเภอสีคิ้ว</t>
  </si>
  <si>
    <t>Sikhio District</t>
  </si>
  <si>
    <t>อบต. ดอนเมือง</t>
  </si>
  <si>
    <t>Office of the Don Mueang SAO.</t>
  </si>
  <si>
    <t>อบต. หนองบัวน้อย</t>
  </si>
  <si>
    <t>Office of the Nong Bua Noi SAO.</t>
  </si>
  <si>
    <t>อบต. วังโรงใหญ่</t>
  </si>
  <si>
    <t>Office of the Wang Rong Yai SAO.</t>
  </si>
  <si>
    <t>อบต. มิตรภาพ</t>
  </si>
  <si>
    <t>Office of the Mittraphap SAO.</t>
  </si>
  <si>
    <t>อบต. กุดน้อย</t>
  </si>
  <si>
    <t>Office of the Kut Noi SAO.</t>
  </si>
  <si>
    <t>อบต. ลาดบัวขาว</t>
  </si>
  <si>
    <t>Office of the Lat Bua Khao SAO.</t>
  </si>
  <si>
    <t>อบต. หนองหญ้าขาว</t>
  </si>
  <si>
    <t>Office of the Nong Ya Khao SAO.</t>
  </si>
  <si>
    <t>อบต. บ้านหัน</t>
  </si>
  <si>
    <t>Office of the Ban Han SAO.</t>
  </si>
  <si>
    <t>อบต. กฤษณา</t>
  </si>
  <si>
    <t>Office of the Kritsana SAO.</t>
  </si>
  <si>
    <t>อบต. สีคิ้ว</t>
  </si>
  <si>
    <t>Office of the Sikhio SAO.</t>
  </si>
  <si>
    <t>อบต. คลองไผ่</t>
  </si>
  <si>
    <t>Office of the Khlong Phai SAO.</t>
  </si>
  <si>
    <t>อำเภอปากช่อง</t>
  </si>
  <si>
    <t>Pak Chong District</t>
  </si>
  <si>
    <t>อบต. ปากช่อง</t>
  </si>
  <si>
    <t>Office of the Pak Chong SAO.</t>
  </si>
  <si>
    <t>อบต. วังกะทะ</t>
  </si>
  <si>
    <t>Office of the Wang Katha SAO.</t>
  </si>
  <si>
    <t>อบต. จันทึก</t>
  </si>
  <si>
    <t>Office of the Chanthuek SAO.</t>
  </si>
  <si>
    <t>อบต. ขนงพระ</t>
  </si>
  <si>
    <t>Office of the Khanong Phra SAO.</t>
  </si>
  <si>
    <t>อบต. คลองม่วง</t>
  </si>
  <si>
    <t>Office of the Khlong Muang SAO.</t>
  </si>
  <si>
    <t>อบต. โป่งตาลอง</t>
  </si>
  <si>
    <t>Office of the Pong Talong SAO.</t>
  </si>
  <si>
    <t>อบต. หนองน้ำแดง</t>
  </si>
  <si>
    <t>Office of the Nong Nam Daeng SAO.</t>
  </si>
  <si>
    <t>อบต. หนองสาหร่าย</t>
  </si>
  <si>
    <t>Office of the Nong Sarai SAO.</t>
  </si>
  <si>
    <t>อบต. พญาเย็น</t>
  </si>
  <si>
    <t>Office of the Phaya Yen SAO.</t>
  </si>
  <si>
    <t>อำเภอหนองบุญมาก</t>
  </si>
  <si>
    <t>Nong Bunmak District</t>
  </si>
  <si>
    <t>อบต. ลุงเขว้า</t>
  </si>
  <si>
    <t>Office of the Lung Khwao SAO.</t>
  </si>
  <si>
    <t>อบต. หนองบุญมาก</t>
  </si>
  <si>
    <t>Office of the Nong Bunmak SAO.</t>
  </si>
  <si>
    <t>อบต. สารภี</t>
  </si>
  <si>
    <t>Office of the Saraphi SAO.</t>
  </si>
  <si>
    <t>อบต. ไทยเจริญ</t>
  </si>
  <si>
    <t>Office of the Thai Charoen SAO.</t>
  </si>
  <si>
    <t>อบต. หนองไม้ไผ่</t>
  </si>
  <si>
    <t>Office of the Nong Mai Phai SAO.</t>
  </si>
  <si>
    <t>อำเภอแก้งสนามนาง</t>
  </si>
  <si>
    <t>Kaeng Sanam Nang District</t>
  </si>
  <si>
    <t>อบต. บึงพะไล</t>
  </si>
  <si>
    <t>Office of the Bueng Phalai SAO.</t>
  </si>
  <si>
    <t>อบต. โนนสำราญ</t>
  </si>
  <si>
    <t>Office of the Non Samran SAO.</t>
  </si>
  <si>
    <t>อบต. แก้งสนามนาง</t>
  </si>
  <si>
    <t>Office of the Kaeng Sanam Nang SAO.</t>
  </si>
  <si>
    <t>อำเภอโนนแดง</t>
  </si>
  <si>
    <t>Non Daeng District</t>
  </si>
  <si>
    <t>อบต. โนนตาเถร</t>
  </si>
  <si>
    <t>Office of the Non Ta Then SAO.</t>
  </si>
  <si>
    <t>อบต. สำพะเนียง</t>
  </si>
  <si>
    <t>Office of the Sam Phaniang SAO.</t>
  </si>
  <si>
    <t>อบต. โนนแดง</t>
  </si>
  <si>
    <t>Office of the Non Daeng SAO.</t>
  </si>
  <si>
    <t>อบต. ดอนยาวใหญ่</t>
  </si>
  <si>
    <t>Office of the Don Yao Yai SAO.</t>
  </si>
  <si>
    <t>อำเภอวังน้ำเขียว</t>
  </si>
  <si>
    <t>Wang Nam Khiao District</t>
  </si>
  <si>
    <t>อบต. ไทยสามัคคี</t>
  </si>
  <si>
    <t>Office of the Thai Samakkhi SAO.</t>
  </si>
  <si>
    <t>อบต. อุดมทรัพย์</t>
  </si>
  <si>
    <t>Office of the Udom Sap SAO.</t>
  </si>
  <si>
    <t>อบต. วังน้ำเขียว</t>
  </si>
  <si>
    <t>Office of the Wang Nam Khiao SAO.</t>
  </si>
  <si>
    <t>อบต. ระเริง</t>
  </si>
  <si>
    <t>Office of the Raroeng SAO.</t>
  </si>
  <si>
    <t>อบต. วังหมี</t>
  </si>
  <si>
    <t>Office of the Wang Mi SAO.</t>
  </si>
  <si>
    <t>อำเภอเทพารักษ์</t>
  </si>
  <si>
    <t>Thepharak District</t>
  </si>
  <si>
    <t>อบต. สำนักตะคร้อ</t>
  </si>
  <si>
    <t>Office of the Samnak Takro SAO.</t>
  </si>
  <si>
    <t>อบต. หนองแวง</t>
  </si>
  <si>
    <t>Office of the Nong Waeng SAO.</t>
  </si>
  <si>
    <t>อบต. บึงปรือ</t>
  </si>
  <si>
    <t>Office of the Bueng Prue SAO.</t>
  </si>
  <si>
    <t>อบต. วังยายทอง</t>
  </si>
  <si>
    <t>Office of the Wang Yai Thong SAO.</t>
  </si>
  <si>
    <t>อำเภอเมืองยาง</t>
  </si>
  <si>
    <t>Mueang Yang District</t>
  </si>
  <si>
    <t>อบต. ละหานปลาค้าว</t>
  </si>
  <si>
    <t>Office of the Lahan Pla Khao SAO.</t>
  </si>
  <si>
    <t>อบต. กระเบื้องนอก</t>
  </si>
  <si>
    <t>Office of the Krabueang Nok SAO.</t>
  </si>
  <si>
    <t>อบต. โนนอุดม</t>
  </si>
  <si>
    <t>Office of the Non Udom SAO.</t>
  </si>
  <si>
    <t>อำเภอพระทองคำ</t>
  </si>
  <si>
    <t>Phra Thong Kham District</t>
  </si>
  <si>
    <t>อบต. ทัพรั้ง</t>
  </si>
  <si>
    <t>Office of the Thap Rang SAO.</t>
  </si>
  <si>
    <t>อบต. หนองหอย</t>
  </si>
  <si>
    <t>Office of the Nong Hoi SAO.</t>
  </si>
  <si>
    <t>อบต. มาบกราด</t>
  </si>
  <si>
    <t>Office of the Map Krat SAO.</t>
  </si>
  <si>
    <t>อบต. พังเทียม</t>
  </si>
  <si>
    <t>Office of the Phang Thiam SAO.</t>
  </si>
  <si>
    <t>อำเภอบัวลาย</t>
  </si>
  <si>
    <t>Bua Lai District</t>
  </si>
  <si>
    <t>อบต. บัวลาย</t>
  </si>
  <si>
    <t>Office of the Bua Lai SAO.</t>
  </si>
  <si>
    <t>อบต. โนนจาน</t>
  </si>
  <si>
    <t>Office of the Non Chan SAO.</t>
  </si>
  <si>
    <t>อบต. เมืองพะไล</t>
  </si>
  <si>
    <t>Office of the Mueang Phalai SAO.</t>
  </si>
  <si>
    <t>อบต. หนองหว้า</t>
  </si>
  <si>
    <t>Office of the Nong Wa SAO.</t>
  </si>
  <si>
    <t>อำเภอสีดา</t>
  </si>
  <si>
    <t>Sida District</t>
  </si>
  <si>
    <t>อบต. สามเมือง</t>
  </si>
  <si>
    <t>Office of the Sam Mueang SAO.</t>
  </si>
  <si>
    <t>อบต. หนองตาดใหญ่</t>
  </si>
  <si>
    <t>Office of the Nong Tad Yai SAO.</t>
  </si>
  <si>
    <t>อบต. สีดา</t>
  </si>
  <si>
    <t>Office of the Sida SAO.</t>
  </si>
  <si>
    <t>อบต. โพนทอง</t>
  </si>
  <si>
    <t>Office of the Phon Thong SAO.</t>
  </si>
  <si>
    <t>อบต. โนนประดู่</t>
  </si>
  <si>
    <t>Office of the Non Pladu SAO.</t>
  </si>
  <si>
    <t>อำเภอเฉลิมพระเกียรติ</t>
  </si>
  <si>
    <t>Chaloem Phra Kiat District</t>
  </si>
  <si>
    <t>อบต. ช้างทอง</t>
  </si>
  <si>
    <t>Office of the Chang Thong SAO.</t>
  </si>
  <si>
    <t>อบต. พระพุทธ</t>
  </si>
  <si>
    <t>Office of the Phra Phut SAO.</t>
  </si>
  <si>
    <t>อบต. ท่าช้าง</t>
  </si>
  <si>
    <t>Office of the Tha Chang SAO.</t>
  </si>
  <si>
    <t>อบต. หนองยาง</t>
  </si>
  <si>
    <t>Office of the Nong Yang SAO.</t>
  </si>
  <si>
    <t>อบต. หนองงูเหลือม</t>
  </si>
  <si>
    <t>Office of the Nong Ngu Lueam SAO.</t>
  </si>
  <si>
    <t>ที่มา:  </t>
  </si>
  <si>
    <t>สำนักงานส่งเสริมการปกครองท้องถิ่นจังหวัดนครราชสีมา</t>
  </si>
  <si>
    <t>Source:  </t>
  </si>
  <si>
    <t>Nakhon Ratchasima Provincial Office of Local Administration</t>
  </si>
  <si>
    <t>Tha Chang Subdistrict Municipality</t>
  </si>
  <si>
    <t>เทศบาลตำบลท่าช้าง</t>
  </si>
  <si>
    <t>Sida Subdistrict Municipality</t>
  </si>
  <si>
    <t>เทศบาลตำบลสีดา</t>
  </si>
  <si>
    <t>Nong Bua Lai Subdistrict Municipality</t>
  </si>
  <si>
    <t>เทศบาลตำบลหนองบัวลาย</t>
  </si>
  <si>
    <t>Khui Subdistrict Municipality</t>
  </si>
  <si>
    <t>เทศบาลตำบลขุย</t>
  </si>
  <si>
    <t>Chong Maeo Subdistrict Municipality</t>
  </si>
  <si>
    <t>เทศบาลตำบลช่องแมว</t>
  </si>
  <si>
    <t>Ban Yang Subdistrict Municipality</t>
  </si>
  <si>
    <t>เทศบาลตำบลบ้านยาง</t>
  </si>
  <si>
    <t>Phlai Subdistrict Municipality</t>
  </si>
  <si>
    <t>เทศบาลตำบลไพล</t>
  </si>
  <si>
    <t>Nong Bua Wong Subdistrict Municipality</t>
  </si>
  <si>
    <t>เทศบาลตำบลหนองบัววง</t>
  </si>
  <si>
    <t>Lam Thamenchai District</t>
  </si>
  <si>
    <t>Phra Thong Kham Subdistrict Municipality</t>
  </si>
  <si>
    <t>เทศบาลตำบลพระทองคำ</t>
  </si>
  <si>
    <t>Sa Phra Subdistrict Municipality</t>
  </si>
  <si>
    <t>เทศบาลตำบลสระพระ</t>
  </si>
  <si>
    <t>Mueang Yang Subdistrict Municipality</t>
  </si>
  <si>
    <t>เทศบาลตำบลเมืองยาง</t>
  </si>
  <si>
    <t>San Chao Pho Subdistrict Municipality</t>
  </si>
  <si>
    <t>เทศบาลตำบลศาลเจ้าพ่อ</t>
  </si>
  <si>
    <t>Non Daeng Subdistrict Municipality</t>
  </si>
  <si>
    <t>เทศบาลตำบลโนนแดง</t>
  </si>
  <si>
    <t>Wang Hin Subdistrict Municipality</t>
  </si>
  <si>
    <t>เทศบาลตำบลวังหิน</t>
  </si>
  <si>
    <t>Bueng Samrong Subdistrict Municipality</t>
  </si>
  <si>
    <t>เทศบาลตำบลบึงสำโรง</t>
  </si>
  <si>
    <t>Nong Hua Raet Subdistrict Municipality</t>
  </si>
  <si>
    <t>เทศบาลตำบลหนองหัวแรต</t>
  </si>
  <si>
    <t>Laem Thong Subdistrict Municipality</t>
  </si>
  <si>
    <t>เทศบาลตำบลแหลมทอง</t>
  </si>
  <si>
    <t>Klang Dong Subdistrict Municipality</t>
  </si>
  <si>
    <t>เทศบาลตำบลกลางดง</t>
  </si>
  <si>
    <t>Wang Sai Subdistrict Municipality</t>
  </si>
  <si>
    <t>เทศบาลตำบลวังไทร</t>
  </si>
  <si>
    <t>Sima Mongkhon Subdistrict Municipality</t>
  </si>
  <si>
    <t>เทศบาลตำบลสีมามงคล</t>
  </si>
  <si>
    <t>Mu Si Subdistrict Municipality</t>
  </si>
  <si>
    <t>เทศบาลตำบลหมูสี</t>
  </si>
  <si>
    <t>Pak Chong Town Municipality</t>
  </si>
  <si>
    <t>เทศบาลเมืองปากช่อง</t>
  </si>
  <si>
    <t>Khlong Phai Subdistrict Municipality</t>
  </si>
  <si>
    <t>เทศบาลตำบลคลองไผ่</t>
  </si>
  <si>
    <t>Lat Bua Khao Subdistrict Municipality</t>
  </si>
  <si>
    <t>เทศบาลตำบลลาดบัวขาว</t>
  </si>
  <si>
    <t>Nong Nam Sai Subdistrict Municipality</t>
  </si>
  <si>
    <t>เทศบาลตำบลหนองน้ำใส</t>
  </si>
  <si>
    <t>Sikhio Town Municipality</t>
  </si>
  <si>
    <t>เทศบาลเมืองสีคิ้ว</t>
  </si>
  <si>
    <t>Kham Thale So Subdistrict Municipality</t>
  </si>
  <si>
    <t>เทศบาลตำบลขามทะเลสอ</t>
  </si>
  <si>
    <t>Phan Dung Subdistrict Municipality</t>
  </si>
  <si>
    <t>เทศบาลตำบลพันดุง</t>
  </si>
  <si>
    <t>Kut Chik Subdistrict Municipality</t>
  </si>
  <si>
    <t>เทศบาลตำบลกุดจิก</t>
  </si>
  <si>
    <t>Sung Noen Subdistrict Municipality</t>
  </si>
  <si>
    <t>เทศบาลตำบลสูงเนิน</t>
  </si>
  <si>
    <t>Chum Phuang Subdistrict Municipality</t>
  </si>
  <si>
    <t>เทศบาลตำบลชุมพวง</t>
  </si>
  <si>
    <t>Kong Rot Subdistrict Municipality</t>
  </si>
  <si>
    <t>เทศบาลตำบลกงรถ</t>
  </si>
  <si>
    <t>Huai Thalaeng Subdistrict Municipality</t>
  </si>
  <si>
    <t>เทศบาลตำบลห้วยแถลง</t>
  </si>
  <si>
    <t>Hin Dat Subdistrict Municipality</t>
  </si>
  <si>
    <t>เทศบาลตำบลหินดาด</t>
  </si>
  <si>
    <t>Phimai Subdistrict Municipality</t>
  </si>
  <si>
    <t>เทศบาลตำบลพิมาย</t>
  </si>
  <si>
    <t>Rang Ka Yai Subdistrict Municipality</t>
  </si>
  <si>
    <t>เทศบาลตำบลรังกาใหญ่</t>
  </si>
  <si>
    <t>Takhop Subdistrict Municipality</t>
  </si>
  <si>
    <t>เทศบาลตำบลตะขบ</t>
  </si>
  <si>
    <t>Nok Ok Subdistrict Municipality</t>
  </si>
  <si>
    <t>เทศบาลตำบลนกออก</t>
  </si>
  <si>
    <t>Bo Pla Thong Subdistrict Municipality</t>
  </si>
  <si>
    <t>เทศบาลตำบลบ่อปลาทอง</t>
  </si>
  <si>
    <t>Pak Thong Chai Subdistrict Municipality</t>
  </si>
  <si>
    <t>เทศบาลตำบลปักธงชัย</t>
  </si>
  <si>
    <t>Lam Nang Kaeo Subdistrict Municipality</t>
  </si>
  <si>
    <t>เทศบาลตำบลลำนางแก้ว</t>
  </si>
  <si>
    <t>Mueang Pak Town Municipality</t>
  </si>
  <si>
    <t>เทศบาลเมืองเมืองปัก</t>
  </si>
  <si>
    <t>Prathai Subdistrict Municipality</t>
  </si>
  <si>
    <t>เทศบาลตำบลประทาย</t>
  </si>
  <si>
    <t>Nong Bua Sa-at Subdistrict Municipality</t>
  </si>
  <si>
    <t>เทศบาลตำบลหนองบัวสะอาด</t>
  </si>
  <si>
    <t>Bua Yai Town Municipality</t>
  </si>
  <si>
    <t>เทศบาลเมืองบัวใหญ่</t>
  </si>
  <si>
    <t>Kham Sakaesaeng Subdistrict Municipality</t>
  </si>
  <si>
    <t>เทศบาลตำบลขามสะแกแสง</t>
  </si>
  <si>
    <t>Non Mueang Subdistrict Municipality</t>
  </si>
  <si>
    <t>เทศบาลตำบลโนนเมือง</t>
  </si>
  <si>
    <t>Nong Hua Fan Subdistrict Municipality</t>
  </si>
  <si>
    <t>เทศบาลตำบลหนองหัวฟาน</t>
  </si>
  <si>
    <t>Don Wai Subdistrict Municipality</t>
  </si>
  <si>
    <t>เทศบาลตำบลดอนหวาย</t>
  </si>
  <si>
    <t>Dan Khla Subdistrict Municipality</t>
  </si>
  <si>
    <t>เทศบาลตำบลด่านคล้า</t>
  </si>
  <si>
    <t>Talat Khae Subdistrict Municipality</t>
  </si>
  <si>
    <t>เทศบาลตำบลตลาดแค</t>
  </si>
  <si>
    <t>Non Sung Subdistrict Municipality</t>
  </si>
  <si>
    <t>เทศบาลตำบลโนนสูง</t>
  </si>
  <si>
    <t>Makha Subdistrict Municipality</t>
  </si>
  <si>
    <t>เทศบาลตำบลมะค่า</t>
  </si>
  <si>
    <t>Mai Subdistrict Municipality</t>
  </si>
  <si>
    <t>เทศบาลตำบลใหม่</t>
  </si>
  <si>
    <t>Khok Sawai Subdistrict Municipality</t>
  </si>
  <si>
    <t>เทศบาลตำบลโคกสวาย</t>
  </si>
  <si>
    <t>Non Thai Subdistrict Municipality</t>
  </si>
  <si>
    <t>เทศบาลตำบลโนนไทย</t>
  </si>
  <si>
    <t>Banlang Subdistrict Municipality</t>
  </si>
  <si>
    <t>เทศบาลตำบลบัลลังก์</t>
  </si>
  <si>
    <t>Dan Khun Thot Subdistrict Municipality</t>
  </si>
  <si>
    <t>เทศบาลตำบลด่านขุนทด</t>
  </si>
  <si>
    <t>Nong Krat Subdistrict Municipality</t>
  </si>
  <si>
    <t>เทศบาลตำบลหนองกราด</t>
  </si>
  <si>
    <t>Nong Bua Takiat Subdistrict Municipality</t>
  </si>
  <si>
    <t>เทศบาลตำบลหนองบัวตะเกียด</t>
  </si>
  <si>
    <t>Chok Chai Subdistrict Municipality</t>
  </si>
  <si>
    <t>เทศบาลตำบลโชคชัย</t>
  </si>
  <si>
    <t>Dan Kwian Subdistrict Municipality</t>
  </si>
  <si>
    <t>เทศบาลตำบลด่านเกวียน</t>
  </si>
  <si>
    <t>Tha Yiem Subdistrict Municipality</t>
  </si>
  <si>
    <t>เทศบาลตำบลท่าเยี่ยม</t>
  </si>
  <si>
    <t>Chakkarat Subdistrict Municipality</t>
  </si>
  <si>
    <t>เทศบาลตำบลจักราช</t>
  </si>
  <si>
    <t>Ban Lueam Subdistrict Municipality</t>
  </si>
  <si>
    <t>เทศบาลตำบลบ้านเหลื่อม</t>
  </si>
  <si>
    <t>Thephalai Subdistrict Municipality</t>
  </si>
  <si>
    <t>เทศบาลตำบลเทพาลัย</t>
  </si>
  <si>
    <t>Mueang Khong Subdistrict Municipality</t>
  </si>
  <si>
    <t>เทศบาลตำบลเมืองคง</t>
  </si>
  <si>
    <t>Non Sombun Subdistrict Municipality</t>
  </si>
  <si>
    <t>เทศบาลตำบลโนนสมบูรณ์</t>
  </si>
  <si>
    <t>Soeng Sang Subdistrict Municipality</t>
  </si>
  <si>
    <t>เทศบาลตำบลเสิงสาง</t>
  </si>
  <si>
    <t>Khonburi Tai Subdistrict Municipality</t>
  </si>
  <si>
    <t>เทศบาลตำบลครบุรีใต้</t>
  </si>
  <si>
    <t>Chorakhe Hin Subdistrict Municipality</t>
  </si>
  <si>
    <t>เทศบาลตำบลจระเข้หิน</t>
  </si>
  <si>
    <t>Sae Subdistrict Municipality</t>
  </si>
  <si>
    <t>เทศบาลตำบลแชะ</t>
  </si>
  <si>
    <t>Sai Yong-chai Wan Subdistrict Municipality</t>
  </si>
  <si>
    <t>เทศบาลตำบลไทรโยง-ไชยวาล</t>
  </si>
  <si>
    <t>Oraphim Subdistrict Municipality</t>
  </si>
  <si>
    <t>เทศบาลตำบลอรพิมพ์</t>
  </si>
  <si>
    <t>Khok Kruat Subdistrict Municipality</t>
  </si>
  <si>
    <t>เทศบาลตำบลโคกกรวด</t>
  </si>
  <si>
    <t>Khok Sung Subdistrict Municipality</t>
  </si>
  <si>
    <t>เทศบาลตำบลโคกสูง</t>
  </si>
  <si>
    <t>Choho Subdistrict Municipality</t>
  </si>
  <si>
    <t>เทศบาลตำบลจอหอ</t>
  </si>
  <si>
    <t>Chai Mongkhon Subdistrict Municipality</t>
  </si>
  <si>
    <t>เทศบาลตำบลไชยมงคล</t>
  </si>
  <si>
    <t>Talat Subdistrict Municipality</t>
  </si>
  <si>
    <t>เทศบาลตำบลตลาด</t>
  </si>
  <si>
    <t>Ban Pho Subdistrict Municipality</t>
  </si>
  <si>
    <t>เทศบาลตำบลบ้านโพธิ์</t>
  </si>
  <si>
    <t>Ban Mai Subdistrict Municipality</t>
  </si>
  <si>
    <t>เทศบาลตำบลบ้านใหม่</t>
  </si>
  <si>
    <t>Pruyai Subdistrict Municipality</t>
  </si>
  <si>
    <t>เทศบาลตำบลปรุใหญ่</t>
  </si>
  <si>
    <t>Phutsa Subdistrict Municipality</t>
  </si>
  <si>
    <t>เทศบาลตำบลพุดซา</t>
  </si>
  <si>
    <t>Pho Klang Subdistrict Municipality</t>
  </si>
  <si>
    <t>เทศบาลตำบลโพธิ์กลาง</t>
  </si>
  <si>
    <t>Mueang Mai Kokkruad Subdistrict Municipality</t>
  </si>
  <si>
    <t>เทศบาลตำบลเมืองใหม่โคกกรวด</t>
  </si>
  <si>
    <t>Suranari Subdistrict Municipality</t>
  </si>
  <si>
    <t>เทศบาลตำบลสุรนารี</t>
  </si>
  <si>
    <t>Nong Khai Nam Subdistrict Municipality</t>
  </si>
  <si>
    <t>เทศบาลตำบลหนองไข่น้ำ</t>
  </si>
  <si>
    <t>Nong Phai Lom Subdistrict Municipality</t>
  </si>
  <si>
    <t>เทศบาลตำบลหนองไผ่ล้อม</t>
  </si>
  <si>
    <t>Hua Thale Subdistrict Municipality</t>
  </si>
  <si>
    <t>เทศบาลตำบลหัวทะเล</t>
  </si>
  <si>
    <t>Nakhon Ratchasima City Municipality</t>
  </si>
  <si>
    <t>เทศบาลนครนครราชสีมา</t>
  </si>
  <si>
    <t>District/municipality</t>
  </si>
  <si>
    <t>อำเภอ/เทศบาล</t>
  </si>
  <si>
    <t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2564</t>
  </si>
  <si>
    <t>Table 19.3 Actual Revenue and Expenditure of Subdistrict Administration Organization by Type, District and Subdistrict Administration Organization: Fiscal Year 2021</t>
  </si>
  <si>
    <t>อำเภอลำทะเมนชัย</t>
  </si>
  <si>
    <t>Nong Chabok SAO.</t>
  </si>
  <si>
    <t>Maroeng SAO.</t>
  </si>
  <si>
    <t>Nong Rawiang SAO.</t>
  </si>
  <si>
    <t>Muen Wai SAO.</t>
  </si>
  <si>
    <t>Phon Krang SAO.</t>
  </si>
  <si>
    <t>Ban Ko SAO.</t>
  </si>
  <si>
    <t>Cho Ho SAO.</t>
  </si>
  <si>
    <t>Nong Bua Sala SAO.</t>
  </si>
  <si>
    <t>Si Mum SAO.</t>
  </si>
  <si>
    <t>Phanao SAO.</t>
  </si>
  <si>
    <t>Nong Krathum SAO.</t>
  </si>
  <si>
    <t>Chae SAO.</t>
  </si>
  <si>
    <t>Chaliang SAO.</t>
  </si>
  <si>
    <t>Khon Buri SAO.</t>
  </si>
  <si>
    <t>Khok Krachai SAO.</t>
  </si>
  <si>
    <t>Chorakhe Hin SAO.</t>
  </si>
  <si>
    <t>Map Tako En SAO.</t>
  </si>
  <si>
    <t>Ban Mai SAO.</t>
  </si>
  <si>
    <t>Lam Phiak SAO.</t>
  </si>
  <si>
    <t>Tabaek Ban SAO.</t>
  </si>
  <si>
    <t>Sa Wan Phraya SAO.</t>
  </si>
  <si>
    <t>Soeng Sang SAO.</t>
  </si>
  <si>
    <t>Sa Takhian SAO.</t>
  </si>
  <si>
    <t>Non Sombun SAO.</t>
  </si>
  <si>
    <t>Kut Bot SAO.</t>
  </si>
  <si>
    <t>Suk Phaibun SAO.</t>
  </si>
  <si>
    <t>Ban Lat SAO.</t>
  </si>
  <si>
    <t>Mueang Khong SAO.</t>
  </si>
  <si>
    <t>Khu Khat SAO.</t>
  </si>
  <si>
    <t>Thephalai SAO.</t>
  </si>
  <si>
    <t>Ta Chan SAO.</t>
  </si>
  <si>
    <t>Ban Prang SAO.</t>
  </si>
  <si>
    <t>Nong Manao SAO.</t>
  </si>
  <si>
    <t>Nong Bua SAO.</t>
  </si>
  <si>
    <t>Non Teng SAO.</t>
  </si>
  <si>
    <t>Don Yai SAO.</t>
  </si>
  <si>
    <t>Kham Sombun SAO.</t>
  </si>
  <si>
    <t>Ban Lueam SAO.</t>
  </si>
  <si>
    <t>Wang Pho SAO.</t>
  </si>
  <si>
    <t>Khok Krabueang SAO.</t>
  </si>
  <si>
    <t>Cho Raka SAO.</t>
  </si>
  <si>
    <t>Chakkarat SAO.</t>
  </si>
  <si>
    <t>Thonglang SAO.</t>
  </si>
  <si>
    <t>Si Suk SAO.</t>
  </si>
  <si>
    <t>Nong Kham SAO.</t>
  </si>
  <si>
    <t>Nong Phluang SAO.</t>
  </si>
  <si>
    <t>Si Lako SAO.</t>
  </si>
  <si>
    <t>Khlong Mueang SAO.</t>
  </si>
  <si>
    <t>Hin Khon SAO.</t>
  </si>
  <si>
    <t>Krathok SAO.</t>
  </si>
  <si>
    <t>Phlapphla SAO.</t>
  </si>
  <si>
    <t>Tha Ang SAO.</t>
  </si>
  <si>
    <t>Thung Arun SAO.</t>
  </si>
  <si>
    <t>Tha Lat Khao SAO.</t>
  </si>
  <si>
    <t>Tha Chalung SAO.</t>
  </si>
  <si>
    <t>Chok Chai SAO.</t>
  </si>
  <si>
    <t>Lalom Mai Phatthana SAO.</t>
  </si>
  <si>
    <t>Dan Kwian SAO.</t>
  </si>
  <si>
    <t>Kut Phiman SAO.</t>
  </si>
  <si>
    <t>Dan Khun Thot SAO.</t>
  </si>
  <si>
    <t>Dan Nok SAO.</t>
  </si>
  <si>
    <t>Dan Nai SAO.</t>
  </si>
  <si>
    <t>Takhian SAO.</t>
  </si>
  <si>
    <t>Ban Kao SAO.</t>
  </si>
  <si>
    <t>Ban Praeng SAO.</t>
  </si>
  <si>
    <t>Phan Chana SAO.</t>
  </si>
  <si>
    <t>Sa Chorakhe SAO.</t>
  </si>
  <si>
    <t>Nong Krat SAO.</t>
  </si>
  <si>
    <t>Nong Bua Lakhon SAO.</t>
  </si>
  <si>
    <t>Hin Dat SAO.</t>
  </si>
  <si>
    <t>Huai Bong SAO.</t>
  </si>
  <si>
    <t>Non Mueang Phatthana SAO.</t>
  </si>
  <si>
    <t>Nong Sai SAO.</t>
  </si>
  <si>
    <t>Non Thai SAO.</t>
  </si>
  <si>
    <t>Dan Chak SAO.</t>
  </si>
  <si>
    <t>Kampang SAO.</t>
  </si>
  <si>
    <t>Samrong SAO.</t>
  </si>
  <si>
    <t>Khang Phu SAO.</t>
  </si>
  <si>
    <t>Ban Wang SAO.</t>
  </si>
  <si>
    <t>Sai O SAO.</t>
  </si>
  <si>
    <t>Thanon Pho SAO.</t>
  </si>
  <si>
    <t>Makha SAO.</t>
  </si>
  <si>
    <t>Tanot SAO.</t>
  </si>
  <si>
    <t>Bing SAO.</t>
  </si>
  <si>
    <t>Don Chomphu SAO.</t>
  </si>
  <si>
    <t>Than Prasat SAO.</t>
  </si>
  <si>
    <t>Lum Khao SAO.</t>
  </si>
  <si>
    <t>Phon Songkhram SAO.</t>
  </si>
  <si>
    <t>Chan-at SAO.</t>
  </si>
  <si>
    <t>Kham Thao SAO.</t>
  </si>
  <si>
    <t>Lam Kho Hong SAO.</t>
  </si>
  <si>
    <t>Mueang Plasat SAO.</t>
  </si>
  <si>
    <t>Lam Mun SAO.</t>
  </si>
  <si>
    <t>Kham Sakaesaeng SAO.</t>
  </si>
  <si>
    <t>Mueang Nat SAO.</t>
  </si>
  <si>
    <t>Chiwuek SAO.</t>
  </si>
  <si>
    <t>Pha-ngat SAO.</t>
  </si>
  <si>
    <t>Nong Hua Fan SAO.</t>
  </si>
  <si>
    <t>Mueang Kaset SAO.</t>
  </si>
  <si>
    <t>Bua Yai SAO.</t>
  </si>
  <si>
    <t>Huai Yang SAO.</t>
  </si>
  <si>
    <t>Sema Yai SAO.</t>
  </si>
  <si>
    <t>Don Tanin SAO.</t>
  </si>
  <si>
    <t>Non Thonglang SAO.</t>
  </si>
  <si>
    <t>Kut Chok SAO.</t>
  </si>
  <si>
    <t>Dan Chang SAO.</t>
  </si>
  <si>
    <t>Khun Thong SAO.</t>
  </si>
  <si>
    <t>Nong Chaeng Yai SAO.</t>
  </si>
  <si>
    <t>Prathai SAO.</t>
  </si>
  <si>
    <t>Krathum Rai SAO.</t>
  </si>
  <si>
    <t>Wang Mai Daeng SAO.</t>
  </si>
  <si>
    <t>Talat Sai SAO.</t>
  </si>
  <si>
    <t>Nong Khai SAO.</t>
  </si>
  <si>
    <t>Han Huai Sai SAO.</t>
  </si>
  <si>
    <t>Don Man SAO.</t>
  </si>
  <si>
    <t>Nang Ram SAO.</t>
  </si>
  <si>
    <t>Non Phet SAO.</t>
  </si>
  <si>
    <t>Thung Sawang SAO.</t>
  </si>
  <si>
    <t>Khok Klang SAO.</t>
  </si>
  <si>
    <t>Mueang Don SAO.</t>
  </si>
  <si>
    <t>Takhu SAO.</t>
  </si>
  <si>
    <t>Khok Thai SAO.</t>
  </si>
  <si>
    <t>Takhop SAO.</t>
  </si>
  <si>
    <t>Don SAO.</t>
  </si>
  <si>
    <t>Tum SAO.</t>
  </si>
  <si>
    <t>Ngio SAO.</t>
  </si>
  <si>
    <t>Sakae Rat SAO.</t>
  </si>
  <si>
    <t>Phu Luang SAO.</t>
  </si>
  <si>
    <t>Thong Chai Nuea SAO.</t>
  </si>
  <si>
    <t>Suk Kasem SAO.</t>
  </si>
  <si>
    <t>Kasem Sap SAO.</t>
  </si>
  <si>
    <t>Nai Mueang SAO.</t>
  </si>
  <si>
    <t>Samrit SAO.</t>
  </si>
  <si>
    <t>Bot SAO.</t>
  </si>
  <si>
    <t>Krabueang Yai SAO.</t>
  </si>
  <si>
    <t>Tha Luang SAO.</t>
  </si>
  <si>
    <t>Chiwan SAO.</t>
  </si>
  <si>
    <t>Nikhom Sang Tont Eng SAO.</t>
  </si>
  <si>
    <t>Krachon SAO.</t>
  </si>
  <si>
    <t>Dong Yai SAO.</t>
  </si>
  <si>
    <t>Than Lalot SAO.</t>
  </si>
  <si>
    <t>Huai Thalaeng SAO.</t>
  </si>
  <si>
    <t>Thap Sawai SAO.</t>
  </si>
  <si>
    <t>Mueang Phlapphla SAO.</t>
  </si>
  <si>
    <t>Lung Takhian SAO.</t>
  </si>
  <si>
    <t>Lung Pradu SAO.</t>
  </si>
  <si>
    <t>Tako SAO.</t>
  </si>
  <si>
    <t>Huai Khaen SAO.</t>
  </si>
  <si>
    <t>Chum Phuang SAO.</t>
  </si>
  <si>
    <t>Prasuk SAO.</t>
  </si>
  <si>
    <t>Tha Lat SAO.</t>
  </si>
  <si>
    <t>Sarai SAO.</t>
  </si>
  <si>
    <t>Non Rang SAO.</t>
  </si>
  <si>
    <t>Nong Lak SAO.</t>
  </si>
  <si>
    <t>Non Tum SAO.</t>
  </si>
  <si>
    <t>Non Yo SAO.</t>
  </si>
  <si>
    <t>Sung Noen SAO.</t>
  </si>
  <si>
    <t>Sema SAO.</t>
  </si>
  <si>
    <t>Khorat SAO.</t>
  </si>
  <si>
    <t>Bung Khilek SAO.</t>
  </si>
  <si>
    <t>Non Kha SAO.</t>
  </si>
  <si>
    <t>Khong Yang SAO.</t>
  </si>
  <si>
    <t>Makuea Kao SAO.</t>
  </si>
  <si>
    <t>Makuea Mai SAO.</t>
  </si>
  <si>
    <t>Na Klang SAO.</t>
  </si>
  <si>
    <t>Nong Takai SAO.</t>
  </si>
  <si>
    <t>Kut Chik SAO.</t>
  </si>
  <si>
    <t>Kham Thale So SAO.</t>
  </si>
  <si>
    <t>Pong Daeng SAO.</t>
  </si>
  <si>
    <t>Nong Suang SAO.</t>
  </si>
  <si>
    <t>Bueng O SAO.</t>
  </si>
  <si>
    <t>Sikhio SAO.</t>
  </si>
  <si>
    <t>Ban Han SAO.</t>
  </si>
  <si>
    <t>Kritsana SAO.</t>
  </si>
  <si>
    <t>Lat Bua Khao SAO.</t>
  </si>
  <si>
    <t>Nong Ya Khao SAO.</t>
  </si>
  <si>
    <t>Kut Noi SAO.</t>
  </si>
  <si>
    <t>Wang Rong Yai SAO.</t>
  </si>
  <si>
    <t>Mittraphap SAO.</t>
  </si>
  <si>
    <t>Khlong Phai SAO.</t>
  </si>
  <si>
    <t>Don Mueang SAO.</t>
  </si>
  <si>
    <t>Nong Bua Noi SAO.</t>
  </si>
  <si>
    <t>Pak Chong SAO.</t>
  </si>
  <si>
    <t>Chanthuek SAO.</t>
  </si>
  <si>
    <t>Wang Katha SAO.</t>
  </si>
  <si>
    <t>Nong Sarai SAO.</t>
  </si>
  <si>
    <t>Khanong Phra SAO.</t>
  </si>
  <si>
    <t>Pong Talong SAO.</t>
  </si>
  <si>
    <t>Khlong Muang SAO.</t>
  </si>
  <si>
    <t>Nong Nam Daeng SAO.</t>
  </si>
  <si>
    <t>Phaya Yen SAO.</t>
  </si>
  <si>
    <t>Nong Bunmak SAO.</t>
  </si>
  <si>
    <t>Saraphi SAO.</t>
  </si>
  <si>
    <t>Thai Charoen SAO.</t>
  </si>
  <si>
    <t>Lung Khwao SAO.</t>
  </si>
  <si>
    <t>Nong Mai Phai SAO.</t>
  </si>
  <si>
    <t>Kaeng Sanam Nang SAO.</t>
  </si>
  <si>
    <t>Non Samran SAO.</t>
  </si>
  <si>
    <t>Bueng Phalai SAO.</t>
  </si>
  <si>
    <t>Non Daeng SAO.</t>
  </si>
  <si>
    <t>Non Ta Then SAO.</t>
  </si>
  <si>
    <t>Sam Phaniang SAO.</t>
  </si>
  <si>
    <t>Don Yao Yai SAO.</t>
  </si>
  <si>
    <t>Wang Nam Khiao SAO.</t>
  </si>
  <si>
    <t>Wang Mi SAO.</t>
  </si>
  <si>
    <t>Raroeng SAO.</t>
  </si>
  <si>
    <t>Udom Sap SAO.</t>
  </si>
  <si>
    <t>Thai Samakkhi SAO.</t>
  </si>
  <si>
    <t>Samnak Takro SAO.</t>
  </si>
  <si>
    <t>Nong Waeng SAO.</t>
  </si>
  <si>
    <t>Bueng Prue SAO.</t>
  </si>
  <si>
    <t>Wang Yai Thong SAO.</t>
  </si>
  <si>
    <t>Krabueang Nok SAO.</t>
  </si>
  <si>
    <t>Lahan Pla Khao SAO.</t>
  </si>
  <si>
    <t>Non Udom SAO.</t>
  </si>
  <si>
    <t>Map Krat SAO.</t>
  </si>
  <si>
    <t>Phang Thiam SAO.</t>
  </si>
  <si>
    <t>Thap Rang SAO.</t>
  </si>
  <si>
    <t>Nong Hoi SAO.</t>
  </si>
  <si>
    <t>Mueang Phalai SAO.</t>
  </si>
  <si>
    <t>Non Chan SAO.</t>
  </si>
  <si>
    <t>Bua Lai SAO.</t>
  </si>
  <si>
    <t>Nong Wa SAO.</t>
  </si>
  <si>
    <t>Sida SAO.</t>
  </si>
  <si>
    <t>Phon Thong SAO.</t>
  </si>
  <si>
    <t>Non Pladu SAO.</t>
  </si>
  <si>
    <t>Sam Mueang SAO.</t>
  </si>
  <si>
    <t>Nong Tad Yai SAO.</t>
  </si>
  <si>
    <t>Chang Thong SAO.</t>
  </si>
  <si>
    <t>Tha Chang SAO.</t>
  </si>
  <si>
    <t>Phra Phut SAO.</t>
  </si>
  <si>
    <t>Nong Ngu Lueam SAO.</t>
  </si>
  <si>
    <t>Nong Yang SAO.</t>
  </si>
  <si>
    <t>ตาราง 19.2 รายรับ และรายจ่ายจริงของเทศบาล จำแนกตามประเภท เป็นรายอำเภอ และเทศบาล ปีงบประมาณ 2564</t>
  </si>
  <si>
    <t>Table 19.2 Actual Revenue and Expenditure of Municipality by Type, District and Municipality: 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</si>
</sst>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right" vertical="top" wrapText="1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18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4" xfId="0" applyBorder="1"/>
    <xf numFmtId="0" fontId="0" fillId="0" borderId="17" xfId="0" applyBorder="1"/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18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 indent="1"/>
    </xf>
    <xf numFmtId="0" fontId="20" fillId="0" borderId="0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 indent="1"/>
    </xf>
    <xf numFmtId="0" fontId="20" fillId="0" borderId="0" xfId="0" applyFont="1" applyBorder="1" applyAlignment="1">
      <alignment horizontal="center" wrapText="1"/>
    </xf>
    <xf numFmtId="4" fontId="20" fillId="0" borderId="18" xfId="0" applyNumberFormat="1" applyFont="1" applyBorder="1" applyAlignment="1">
      <alignment horizontal="right" wrapText="1"/>
    </xf>
    <xf numFmtId="0" fontId="20" fillId="0" borderId="19" xfId="0" applyFont="1" applyBorder="1" applyAlignment="1">
      <alignment horizontal="right" wrapText="1"/>
    </xf>
    <xf numFmtId="4" fontId="19" fillId="0" borderId="19" xfId="0" applyNumberFormat="1" applyFont="1" applyBorder="1" applyAlignment="1">
      <alignment horizontal="right" wrapText="1"/>
    </xf>
    <xf numFmtId="0" fontId="19" fillId="0" borderId="19" xfId="0" applyFont="1" applyBorder="1" applyAlignment="1">
      <alignment horizontal="right" wrapText="1"/>
    </xf>
    <xf numFmtId="4" fontId="19" fillId="0" borderId="20" xfId="0" applyNumberFormat="1" applyFont="1" applyBorder="1" applyAlignment="1">
      <alignment horizontal="right" wrapText="1"/>
    </xf>
    <xf numFmtId="0" fontId="19" fillId="0" borderId="15" xfId="0" applyFont="1" applyBorder="1" applyAlignment="1">
      <alignment horizontal="left" wrapText="1" indent="1"/>
    </xf>
    <xf numFmtId="0" fontId="21" fillId="0" borderId="0" xfId="0" applyFont="1" applyAlignment="1">
      <alignment horizontal="left" vertical="top"/>
    </xf>
    <xf numFmtId="3" fontId="0" fillId="0" borderId="0" xfId="0" applyNumberFormat="1"/>
    <xf numFmtId="3" fontId="19" fillId="0" borderId="19" xfId="0" applyNumberFormat="1" applyFont="1" applyBorder="1" applyAlignment="1">
      <alignment horizontal="right" wrapText="1"/>
    </xf>
    <xf numFmtId="3" fontId="19" fillId="0" borderId="20" xfId="0" applyNumberFormat="1" applyFont="1" applyBorder="1" applyAlignment="1">
      <alignment horizontal="right" wrapText="1"/>
    </xf>
    <xf numFmtId="3" fontId="20" fillId="0" borderId="19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left" wrapText="1" inden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87" fontId="19" fillId="0" borderId="19" xfId="42" applyNumberFormat="1" applyFont="1" applyBorder="1" applyAlignment="1">
      <alignment horizontal="right" wrapText="1"/>
    </xf>
    <xf numFmtId="0" fontId="19" fillId="0" borderId="12" xfId="0" applyFont="1" applyBorder="1" applyAlignment="1">
      <alignment horizontal="left" wrapText="1" indent="1"/>
    </xf>
    <xf numFmtId="3" fontId="19" fillId="0" borderId="12" xfId="0" applyNumberFormat="1" applyFont="1" applyBorder="1" applyAlignment="1">
      <alignment horizontal="right" wrapText="1"/>
    </xf>
    <xf numFmtId="3" fontId="20" fillId="0" borderId="18" xfId="0" applyNumberFormat="1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4" fontId="20" fillId="0" borderId="21" xfId="0" applyNumberFormat="1" applyFont="1" applyBorder="1" applyAlignment="1">
      <alignment horizontal="right" wrapText="1"/>
    </xf>
    <xf numFmtId="0" fontId="20" fillId="0" borderId="22" xfId="0" applyFont="1" applyBorder="1" applyAlignment="1">
      <alignment horizontal="right" wrapText="1"/>
    </xf>
    <xf numFmtId="4" fontId="19" fillId="0" borderId="22" xfId="0" applyNumberFormat="1" applyFont="1" applyBorder="1" applyAlignment="1">
      <alignment horizontal="right" wrapText="1"/>
    </xf>
    <xf numFmtId="0" fontId="19" fillId="0" borderId="22" xfId="0" applyFont="1" applyBorder="1" applyAlignment="1">
      <alignment horizontal="right" wrapText="1"/>
    </xf>
    <xf numFmtId="4" fontId="19" fillId="0" borderId="23" xfId="0" applyNumberFormat="1" applyFont="1" applyBorder="1" applyAlignment="1">
      <alignment horizontal="right" wrapText="1"/>
    </xf>
    <xf numFmtId="0" fontId="19" fillId="0" borderId="23" xfId="0" applyFont="1" applyBorder="1" applyAlignment="1">
      <alignment horizontal="right" wrapText="1"/>
    </xf>
    <xf numFmtId="0" fontId="19" fillId="0" borderId="24" xfId="0" applyFont="1" applyBorder="1" applyAlignment="1">
      <alignment horizontal="left" wrapText="1" indent="1"/>
    </xf>
    <xf numFmtId="0" fontId="19" fillId="0" borderId="25" xfId="0" applyFont="1" applyBorder="1" applyAlignment="1">
      <alignment horizontal="left" wrapText="1" indent="1"/>
    </xf>
    <xf numFmtId="187" fontId="19" fillId="0" borderId="22" xfId="42" applyNumberFormat="1" applyFont="1" applyBorder="1" applyAlignment="1">
      <alignment horizontal="right" wrapText="1"/>
    </xf>
    <xf numFmtId="187" fontId="20" fillId="0" borderId="22" xfId="42" applyNumberFormat="1" applyFont="1" applyBorder="1" applyAlignment="1">
      <alignment horizontal="right" wrapText="1"/>
    </xf>
    <xf numFmtId="187" fontId="19" fillId="0" borderId="26" xfId="42" applyNumberFormat="1" applyFont="1" applyBorder="1" applyAlignment="1">
      <alignment horizontal="right" wrapText="1"/>
    </xf>
    <xf numFmtId="187" fontId="20" fillId="0" borderId="26" xfId="42" applyNumberFormat="1" applyFont="1" applyBorder="1" applyAlignment="1">
      <alignment horizontal="right" wrapText="1"/>
    </xf>
    <xf numFmtId="0" fontId="20" fillId="0" borderId="12" xfId="0" applyFont="1" applyBorder="1" applyAlignment="1">
      <alignment horizontal="left" wrapText="1"/>
    </xf>
    <xf numFmtId="187" fontId="22" fillId="0" borderId="26" xfId="42" applyNumberFormat="1" applyFont="1" applyBorder="1"/>
    <xf numFmtId="187" fontId="20" fillId="0" borderId="21" xfId="42" applyNumberFormat="1" applyFont="1" applyBorder="1" applyAlignment="1">
      <alignment horizontal="right" wrapText="1"/>
    </xf>
    <xf numFmtId="187" fontId="19" fillId="0" borderId="27" xfId="42" applyNumberFormat="1" applyFont="1" applyBorder="1" applyAlignment="1">
      <alignment horizontal="right" wrapText="1"/>
    </xf>
    <xf numFmtId="4" fontId="19" fillId="0" borderId="27" xfId="0" applyNumberFormat="1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20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15" xfId="0" applyFont="1" applyBorder="1" applyAlignment="1">
      <alignment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tabSelected="1" topLeftCell="A39" workbookViewId="0">
      <selection activeCell="B5" sqref="B5:H5"/>
    </sheetView>
  </sheetViews>
  <sheetFormatPr defaultRowHeight="14.25" x14ac:dyDescent="0.2"/>
  <cols>
    <col min="1" max="1" width="20.5" bestFit="1" customWidth="1"/>
    <col min="2" max="2" width="10.75" customWidth="1"/>
    <col min="3" max="3" width="11.5" bestFit="1" customWidth="1"/>
    <col min="4" max="4" width="8.625" customWidth="1"/>
    <col min="5" max="5" width="12.375" bestFit="1" customWidth="1"/>
    <col min="6" max="6" width="11.625" bestFit="1" customWidth="1"/>
    <col min="7" max="7" width="9.125" customWidth="1"/>
    <col min="8" max="8" width="8.5" customWidth="1"/>
    <col min="9" max="9" width="6.5" hidden="1" customWidth="1"/>
    <col min="10" max="10" width="8.625" hidden="1" customWidth="1"/>
    <col min="11" max="11" width="9.125" hidden="1" customWidth="1"/>
    <col min="12" max="12" width="10.875" hidden="1" customWidth="1"/>
    <col min="13" max="13" width="7.625" hidden="1" customWidth="1"/>
    <col min="14" max="14" width="9.5" hidden="1" customWidth="1"/>
    <col min="15" max="15" width="32.375" bestFit="1" customWidth="1"/>
  </cols>
  <sheetData>
    <row r="1" spans="1:15" ht="21.75" x14ac:dyDescent="0.5">
      <c r="A1" s="1" t="s">
        <v>996</v>
      </c>
    </row>
    <row r="2" spans="1:15" ht="21.75" x14ac:dyDescent="0.5">
      <c r="A2" s="1" t="s">
        <v>997</v>
      </c>
    </row>
    <row r="3" spans="1:15" ht="19.5" x14ac:dyDescent="0.4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 t="s">
        <v>0</v>
      </c>
    </row>
    <row r="4" spans="1:15" ht="16.5" customHeight="1" x14ac:dyDescent="0.2">
      <c r="A4" s="5"/>
      <c r="B4" s="41" t="s">
        <v>4</v>
      </c>
      <c r="C4" s="41"/>
      <c r="D4" s="41"/>
      <c r="E4" s="41"/>
      <c r="F4" s="41"/>
      <c r="G4" s="41"/>
      <c r="H4" s="41"/>
      <c r="I4" s="40" t="s">
        <v>6</v>
      </c>
      <c r="J4" s="41"/>
      <c r="K4" s="41"/>
      <c r="L4" s="41"/>
      <c r="M4" s="41"/>
      <c r="N4" s="50"/>
      <c r="O4" s="9"/>
    </row>
    <row r="5" spans="1:15" ht="16.5" customHeight="1" x14ac:dyDescent="0.2">
      <c r="A5" s="46"/>
      <c r="B5" s="44" t="s">
        <v>5</v>
      </c>
      <c r="C5" s="44"/>
      <c r="D5" s="44"/>
      <c r="E5" s="44"/>
      <c r="F5" s="44"/>
      <c r="G5" s="44"/>
      <c r="H5" s="44"/>
      <c r="I5" s="42" t="s">
        <v>7</v>
      </c>
      <c r="J5" s="43"/>
      <c r="K5" s="43"/>
      <c r="L5" s="43"/>
      <c r="M5" s="43"/>
      <c r="N5" s="51"/>
      <c r="O5" s="52"/>
    </row>
    <row r="6" spans="1:15" ht="16.5" customHeight="1" x14ac:dyDescent="0.2">
      <c r="A6" s="47"/>
      <c r="B6" s="13"/>
      <c r="C6" s="11" t="s">
        <v>15</v>
      </c>
      <c r="D6" s="13"/>
      <c r="E6" s="13"/>
      <c r="F6" s="13"/>
      <c r="G6" s="13"/>
      <c r="H6" s="9"/>
      <c r="I6" s="13"/>
      <c r="J6" s="13"/>
      <c r="K6" s="13"/>
      <c r="L6" s="13"/>
      <c r="M6" s="13"/>
      <c r="N6" s="13"/>
      <c r="O6" s="52"/>
    </row>
    <row r="7" spans="1:15" ht="16.5" customHeight="1" x14ac:dyDescent="0.2">
      <c r="A7" s="33" t="s">
        <v>759</v>
      </c>
      <c r="B7" s="14"/>
      <c r="C7" s="12" t="s">
        <v>16</v>
      </c>
      <c r="D7" s="14"/>
      <c r="E7" s="12" t="s">
        <v>22</v>
      </c>
      <c r="F7" s="14"/>
      <c r="G7" s="14"/>
      <c r="H7" s="10"/>
      <c r="I7" s="14"/>
      <c r="J7" s="14"/>
      <c r="K7" s="14"/>
      <c r="L7" s="14"/>
      <c r="M7" s="14"/>
      <c r="N7" s="14"/>
      <c r="O7" s="10"/>
    </row>
    <row r="8" spans="1:15" ht="16.5" customHeight="1" x14ac:dyDescent="0.2">
      <c r="A8" s="47"/>
      <c r="B8" s="12" t="s">
        <v>12</v>
      </c>
      <c r="C8" s="12" t="s">
        <v>17</v>
      </c>
      <c r="D8" s="12"/>
      <c r="E8" s="12" t="s">
        <v>23</v>
      </c>
      <c r="F8" s="12"/>
      <c r="G8" s="12"/>
      <c r="H8" s="34"/>
      <c r="I8" s="12" t="s">
        <v>32</v>
      </c>
      <c r="J8" s="12"/>
      <c r="K8" s="12"/>
      <c r="L8" s="12"/>
      <c r="M8" s="12"/>
      <c r="N8" s="12"/>
      <c r="O8" s="34" t="s">
        <v>758</v>
      </c>
    </row>
    <row r="9" spans="1:15" ht="16.5" customHeight="1" x14ac:dyDescent="0.2">
      <c r="A9" s="4"/>
      <c r="B9" s="12" t="s">
        <v>13</v>
      </c>
      <c r="C9" s="12" t="s">
        <v>18</v>
      </c>
      <c r="D9" s="12" t="s">
        <v>20</v>
      </c>
      <c r="E9" s="12" t="s">
        <v>24</v>
      </c>
      <c r="F9" s="12" t="s">
        <v>26</v>
      </c>
      <c r="G9" s="12" t="s">
        <v>28</v>
      </c>
      <c r="H9" s="34" t="s">
        <v>30</v>
      </c>
      <c r="I9" s="12" t="s">
        <v>33</v>
      </c>
      <c r="J9" s="12" t="s">
        <v>35</v>
      </c>
      <c r="K9" s="12" t="s">
        <v>37</v>
      </c>
      <c r="L9" s="12" t="s">
        <v>39</v>
      </c>
      <c r="M9" s="12" t="s">
        <v>41</v>
      </c>
      <c r="N9" s="12" t="s">
        <v>42</v>
      </c>
      <c r="O9" s="10"/>
    </row>
    <row r="10" spans="1:15" ht="16.5" customHeight="1" x14ac:dyDescent="0.2">
      <c r="A10" s="48"/>
      <c r="B10" s="49" t="s">
        <v>14</v>
      </c>
      <c r="C10" s="49" t="s">
        <v>19</v>
      </c>
      <c r="D10" s="49" t="s">
        <v>21</v>
      </c>
      <c r="E10" s="49" t="s">
        <v>25</v>
      </c>
      <c r="F10" s="49" t="s">
        <v>27</v>
      </c>
      <c r="G10" s="49" t="s">
        <v>29</v>
      </c>
      <c r="H10" s="32" t="s">
        <v>31</v>
      </c>
      <c r="I10" s="49" t="s">
        <v>34</v>
      </c>
      <c r="J10" s="49" t="s">
        <v>36</v>
      </c>
      <c r="K10" s="49" t="s">
        <v>38</v>
      </c>
      <c r="L10" s="49" t="s">
        <v>40</v>
      </c>
      <c r="M10" s="49" t="s">
        <v>29</v>
      </c>
      <c r="N10" s="49" t="s">
        <v>31</v>
      </c>
      <c r="O10" s="53"/>
    </row>
    <row r="11" spans="1:15" ht="19.5" x14ac:dyDescent="0.45">
      <c r="A11" s="19" t="s">
        <v>43</v>
      </c>
      <c r="B11" s="68">
        <f>B12+B29+B35+B38+B41+B43+B45+B49+B53+B57+B64+B68+B71+B73+B80+B83+B87+B89+B92+B95+B100+B106+B109+B111+B114+B116+B118+B121+B127+B129+B131</f>
        <v>482770</v>
      </c>
      <c r="C11" s="62"/>
      <c r="D11" s="62"/>
      <c r="E11" s="62"/>
      <c r="F11" s="68">
        <f t="shared" ref="F11:G11" si="0">F12+F29+F35+F38+F41+F43+F45+F49+F53+F57+F64+F68+F71+F73+F80+F83+F87+F89+F92+F95+F100+F106+F109+F111+F114+F116+F118+F121+F127+F129+F131</f>
        <v>3256360</v>
      </c>
      <c r="G11" s="68">
        <f t="shared" si="0"/>
        <v>3735171.05</v>
      </c>
      <c r="H11" s="54"/>
      <c r="I11" s="54"/>
      <c r="J11" s="54"/>
      <c r="K11" s="54"/>
      <c r="L11" s="54"/>
      <c r="M11" s="54"/>
      <c r="N11" s="54"/>
      <c r="O11" s="19" t="s">
        <v>44</v>
      </c>
    </row>
    <row r="12" spans="1:15" ht="19.5" x14ac:dyDescent="0.45">
      <c r="A12" s="17" t="s">
        <v>45</v>
      </c>
      <c r="B12" s="63">
        <f>SUM(B13:B28)</f>
        <v>229360</v>
      </c>
      <c r="C12" s="62"/>
      <c r="D12" s="62"/>
      <c r="E12" s="62"/>
      <c r="F12" s="63">
        <f t="shared" ref="F12:G12" si="1">SUM(F13:F28)</f>
        <v>1213470</v>
      </c>
      <c r="G12" s="63">
        <f t="shared" si="1"/>
        <v>1224331.05</v>
      </c>
      <c r="H12" s="55"/>
      <c r="I12" s="55"/>
      <c r="J12" s="55"/>
      <c r="K12" s="55"/>
      <c r="L12" s="55"/>
      <c r="M12" s="55"/>
      <c r="N12" s="55"/>
      <c r="O12" s="17" t="s">
        <v>46</v>
      </c>
    </row>
    <row r="13" spans="1:15" ht="19.5" x14ac:dyDescent="0.45">
      <c r="A13" s="16" t="s">
        <v>757</v>
      </c>
      <c r="B13" s="67">
        <v>160930</v>
      </c>
      <c r="C13" s="62"/>
      <c r="D13" s="62"/>
      <c r="E13" s="62"/>
      <c r="F13" s="62">
        <v>528760</v>
      </c>
      <c r="G13" s="62">
        <v>643420</v>
      </c>
      <c r="H13" s="56"/>
      <c r="I13" s="56"/>
      <c r="J13" s="56"/>
      <c r="K13" s="56"/>
      <c r="L13" s="56"/>
      <c r="M13" s="56"/>
      <c r="N13" s="56"/>
      <c r="O13" s="16" t="s">
        <v>756</v>
      </c>
    </row>
    <row r="14" spans="1:15" ht="19.5" x14ac:dyDescent="0.45">
      <c r="A14" s="16" t="s">
        <v>727</v>
      </c>
      <c r="B14" s="67">
        <v>6170</v>
      </c>
      <c r="C14" s="62"/>
      <c r="D14" s="62"/>
      <c r="E14" s="62"/>
      <c r="F14" s="62">
        <v>32730</v>
      </c>
      <c r="G14" s="62">
        <v>34590</v>
      </c>
      <c r="H14" s="56"/>
      <c r="I14" s="56"/>
      <c r="J14" s="56"/>
      <c r="K14" s="56"/>
      <c r="L14" s="56"/>
      <c r="M14" s="56"/>
      <c r="N14" s="56"/>
      <c r="O14" s="16" t="s">
        <v>726</v>
      </c>
    </row>
    <row r="15" spans="1:15" ht="19.5" x14ac:dyDescent="0.45">
      <c r="A15" s="16" t="s">
        <v>731</v>
      </c>
      <c r="B15" s="67">
        <v>11190</v>
      </c>
      <c r="C15" s="62"/>
      <c r="D15" s="62"/>
      <c r="E15" s="62"/>
      <c r="F15" s="62">
        <v>59760</v>
      </c>
      <c r="G15" s="62">
        <v>48260</v>
      </c>
      <c r="H15" s="56"/>
      <c r="I15" s="56"/>
      <c r="J15" s="56"/>
      <c r="K15" s="56"/>
      <c r="L15" s="56"/>
      <c r="M15" s="56"/>
      <c r="N15" s="56"/>
      <c r="O15" s="16" t="s">
        <v>730</v>
      </c>
    </row>
    <row r="16" spans="1:15" ht="19.5" x14ac:dyDescent="0.45">
      <c r="A16" s="16" t="s">
        <v>753</v>
      </c>
      <c r="B16" s="67">
        <v>2830</v>
      </c>
      <c r="C16" s="62"/>
      <c r="D16" s="62"/>
      <c r="E16" s="62"/>
      <c r="F16" s="62">
        <v>64740</v>
      </c>
      <c r="G16" s="62">
        <v>69420</v>
      </c>
      <c r="H16" s="56"/>
      <c r="I16" s="56"/>
      <c r="J16" s="56"/>
      <c r="K16" s="56"/>
      <c r="L16" s="56"/>
      <c r="M16" s="56"/>
      <c r="N16" s="57"/>
      <c r="O16" s="16" t="s">
        <v>752</v>
      </c>
    </row>
    <row r="17" spans="1:15" ht="19.5" x14ac:dyDescent="0.45">
      <c r="A17" s="16" t="s">
        <v>741</v>
      </c>
      <c r="B17" s="67">
        <v>3960</v>
      </c>
      <c r="C17" s="62"/>
      <c r="D17" s="62"/>
      <c r="E17" s="62"/>
      <c r="F17" s="62">
        <v>30720</v>
      </c>
      <c r="G17" s="62">
        <v>29480</v>
      </c>
      <c r="H17" s="56"/>
      <c r="I17" s="56"/>
      <c r="J17" s="56"/>
      <c r="K17" s="56"/>
      <c r="L17" s="56"/>
      <c r="M17" s="56"/>
      <c r="N17" s="56"/>
      <c r="O17" s="16" t="s">
        <v>740</v>
      </c>
    </row>
    <row r="18" spans="1:15" ht="19.5" x14ac:dyDescent="0.45">
      <c r="A18" s="16" t="s">
        <v>755</v>
      </c>
      <c r="B18" s="67">
        <v>7370</v>
      </c>
      <c r="C18" s="62"/>
      <c r="D18" s="62"/>
      <c r="E18" s="62"/>
      <c r="F18" s="62">
        <v>89650</v>
      </c>
      <c r="G18" s="62">
        <v>66640</v>
      </c>
      <c r="H18" s="56"/>
      <c r="I18" s="56"/>
      <c r="J18" s="56"/>
      <c r="K18" s="56"/>
      <c r="L18" s="56"/>
      <c r="M18" s="56"/>
      <c r="N18" s="56"/>
      <c r="O18" s="16" t="s">
        <v>754</v>
      </c>
    </row>
    <row r="19" spans="1:15" ht="19.5" x14ac:dyDescent="0.45">
      <c r="A19" s="16" t="s">
        <v>745</v>
      </c>
      <c r="B19" s="67">
        <v>4060</v>
      </c>
      <c r="C19" s="62"/>
      <c r="D19" s="62"/>
      <c r="E19" s="62"/>
      <c r="F19" s="62">
        <v>65890</v>
      </c>
      <c r="G19" s="62">
        <v>59460</v>
      </c>
      <c r="H19" s="56"/>
      <c r="I19" s="56"/>
      <c r="J19" s="56"/>
      <c r="K19" s="56"/>
      <c r="L19" s="56"/>
      <c r="M19" s="56"/>
      <c r="N19" s="57"/>
      <c r="O19" s="16" t="s">
        <v>744</v>
      </c>
    </row>
    <row r="20" spans="1:15" ht="19.5" x14ac:dyDescent="0.45">
      <c r="A20" s="16" t="s">
        <v>751</v>
      </c>
      <c r="B20" s="67">
        <v>680</v>
      </c>
      <c r="C20" s="62"/>
      <c r="D20" s="62"/>
      <c r="E20" s="62"/>
      <c r="F20" s="62">
        <v>19880</v>
      </c>
      <c r="G20" s="62">
        <v>23050</v>
      </c>
      <c r="H20" s="56"/>
      <c r="I20" s="56"/>
      <c r="J20" s="56"/>
      <c r="K20" s="56"/>
      <c r="L20" s="56"/>
      <c r="M20" s="56"/>
      <c r="N20" s="56"/>
      <c r="O20" s="16" t="s">
        <v>750</v>
      </c>
    </row>
    <row r="21" spans="1:15" ht="19.5" x14ac:dyDescent="0.45">
      <c r="A21" s="16" t="s">
        <v>729</v>
      </c>
      <c r="B21" s="67">
        <v>3510</v>
      </c>
      <c r="C21" s="62"/>
      <c r="D21" s="62"/>
      <c r="E21" s="62"/>
      <c r="F21" s="62">
        <v>32690</v>
      </c>
      <c r="G21" s="62">
        <v>37730</v>
      </c>
      <c r="H21" s="56"/>
      <c r="I21" s="56"/>
      <c r="J21" s="56"/>
      <c r="K21" s="56"/>
      <c r="L21" s="56"/>
      <c r="M21" s="56"/>
      <c r="N21" s="57"/>
      <c r="O21" s="16" t="s">
        <v>728</v>
      </c>
    </row>
    <row r="22" spans="1:15" ht="19.5" x14ac:dyDescent="0.45">
      <c r="A22" s="16" t="s">
        <v>747</v>
      </c>
      <c r="B22" s="67">
        <v>5310</v>
      </c>
      <c r="C22" s="62"/>
      <c r="D22" s="62"/>
      <c r="E22" s="62"/>
      <c r="F22" s="62">
        <v>42480</v>
      </c>
      <c r="G22" s="62">
        <v>46850</v>
      </c>
      <c r="H22" s="56"/>
      <c r="I22" s="56"/>
      <c r="J22" s="56"/>
      <c r="K22" s="56"/>
      <c r="L22" s="56"/>
      <c r="M22" s="56"/>
      <c r="N22" s="57"/>
      <c r="O22" s="16" t="s">
        <v>746</v>
      </c>
    </row>
    <row r="23" spans="1:15" ht="19.5" x14ac:dyDescent="0.45">
      <c r="A23" s="16" t="s">
        <v>739</v>
      </c>
      <c r="B23" s="67">
        <v>6900</v>
      </c>
      <c r="C23" s="62"/>
      <c r="D23" s="62"/>
      <c r="E23" s="62"/>
      <c r="F23" s="62">
        <v>52730</v>
      </c>
      <c r="G23" s="62">
        <v>43720</v>
      </c>
      <c r="H23" s="56"/>
      <c r="I23" s="56"/>
      <c r="J23" s="56"/>
      <c r="K23" s="56"/>
      <c r="L23" s="56"/>
      <c r="M23" s="56"/>
      <c r="N23" s="56"/>
      <c r="O23" s="16" t="s">
        <v>738</v>
      </c>
    </row>
    <row r="24" spans="1:15" ht="19.5" x14ac:dyDescent="0.45">
      <c r="A24" s="16" t="s">
        <v>737</v>
      </c>
      <c r="B24" s="67">
        <v>2470</v>
      </c>
      <c r="C24" s="62"/>
      <c r="D24" s="62"/>
      <c r="E24" s="62"/>
      <c r="F24" s="62">
        <v>31040</v>
      </c>
      <c r="G24" s="62">
        <v>30710</v>
      </c>
      <c r="H24" s="56"/>
      <c r="I24" s="56"/>
      <c r="J24" s="56"/>
      <c r="K24" s="56"/>
      <c r="L24" s="56"/>
      <c r="M24" s="56"/>
      <c r="N24" s="56"/>
      <c r="O24" s="16" t="s">
        <v>736</v>
      </c>
    </row>
    <row r="25" spans="1:15" ht="19.5" x14ac:dyDescent="0.45">
      <c r="A25" s="16" t="s">
        <v>733</v>
      </c>
      <c r="B25" s="67">
        <v>2160</v>
      </c>
      <c r="C25" s="62"/>
      <c r="D25" s="62"/>
      <c r="E25" s="62"/>
      <c r="F25" s="62">
        <v>27570</v>
      </c>
      <c r="G25" s="62">
        <v>19800</v>
      </c>
      <c r="H25" s="56"/>
      <c r="I25" s="56"/>
      <c r="J25" s="56"/>
      <c r="K25" s="56"/>
      <c r="L25" s="56"/>
      <c r="M25" s="56"/>
      <c r="N25" s="57"/>
      <c r="O25" s="16" t="s">
        <v>732</v>
      </c>
    </row>
    <row r="26" spans="1:15" ht="19.5" x14ac:dyDescent="0.45">
      <c r="A26" s="16" t="s">
        <v>749</v>
      </c>
      <c r="B26" s="67">
        <v>7150</v>
      </c>
      <c r="C26" s="62"/>
      <c r="D26" s="62"/>
      <c r="E26" s="62"/>
      <c r="F26" s="62">
        <v>61970</v>
      </c>
      <c r="G26" s="62">
        <v>44600</v>
      </c>
      <c r="H26" s="56"/>
      <c r="I26" s="56"/>
      <c r="J26" s="56"/>
      <c r="K26" s="56"/>
      <c r="L26" s="56"/>
      <c r="M26" s="56"/>
      <c r="N26" s="56"/>
      <c r="O26" s="16" t="s">
        <v>748</v>
      </c>
    </row>
    <row r="27" spans="1:15" ht="19.5" x14ac:dyDescent="0.45">
      <c r="A27" s="16" t="s">
        <v>743</v>
      </c>
      <c r="B27" s="67">
        <v>970</v>
      </c>
      <c r="C27" s="62"/>
      <c r="D27" s="62"/>
      <c r="E27" s="62"/>
      <c r="F27" s="62">
        <v>28150</v>
      </c>
      <c r="G27" s="62">
        <v>31.05</v>
      </c>
      <c r="H27" s="56"/>
      <c r="I27" s="56"/>
      <c r="J27" s="56"/>
      <c r="K27" s="56"/>
      <c r="L27" s="56"/>
      <c r="M27" s="56"/>
      <c r="N27" s="57"/>
      <c r="O27" s="16" t="s">
        <v>742</v>
      </c>
    </row>
    <row r="28" spans="1:15" ht="19.5" x14ac:dyDescent="0.45">
      <c r="A28" s="16" t="s">
        <v>735</v>
      </c>
      <c r="B28" s="67">
        <v>3700</v>
      </c>
      <c r="C28" s="62"/>
      <c r="D28" s="62"/>
      <c r="E28" s="62"/>
      <c r="F28" s="62">
        <v>44710</v>
      </c>
      <c r="G28" s="62">
        <v>26570</v>
      </c>
      <c r="H28" s="56"/>
      <c r="I28" s="56"/>
      <c r="J28" s="56"/>
      <c r="K28" s="56"/>
      <c r="L28" s="56"/>
      <c r="M28" s="56"/>
      <c r="N28" s="56"/>
      <c r="O28" s="16" t="s">
        <v>734</v>
      </c>
    </row>
    <row r="29" spans="1:15" ht="19.5" x14ac:dyDescent="0.45">
      <c r="A29" s="17" t="s">
        <v>69</v>
      </c>
      <c r="B29" s="65">
        <f>SUM(B30:B34)</f>
        <v>8350</v>
      </c>
      <c r="C29" s="62"/>
      <c r="D29" s="62"/>
      <c r="E29" s="62"/>
      <c r="F29" s="65">
        <f t="shared" ref="F29:G29" si="2">SUM(F30:F34)</f>
        <v>112870</v>
      </c>
      <c r="G29" s="65">
        <f t="shared" si="2"/>
        <v>136190</v>
      </c>
      <c r="H29" s="55"/>
      <c r="I29" s="55"/>
      <c r="J29" s="55"/>
      <c r="K29" s="55"/>
      <c r="L29" s="55"/>
      <c r="M29" s="55"/>
      <c r="N29" s="55"/>
      <c r="O29" s="17" t="s">
        <v>70</v>
      </c>
    </row>
    <row r="30" spans="1:15" ht="19.5" x14ac:dyDescent="0.45">
      <c r="A30" s="16" t="s">
        <v>719</v>
      </c>
      <c r="B30" s="64">
        <v>1370</v>
      </c>
      <c r="C30" s="62"/>
      <c r="D30" s="62"/>
      <c r="E30" s="62"/>
      <c r="F30" s="62">
        <v>26310</v>
      </c>
      <c r="G30" s="62">
        <v>28500</v>
      </c>
      <c r="H30" s="56"/>
      <c r="I30" s="56"/>
      <c r="J30" s="56"/>
      <c r="K30" s="56"/>
      <c r="L30" s="56"/>
      <c r="M30" s="56"/>
      <c r="N30" s="56"/>
      <c r="O30" s="16" t="s">
        <v>718</v>
      </c>
    </row>
    <row r="31" spans="1:15" ht="19.5" x14ac:dyDescent="0.45">
      <c r="A31" s="16" t="s">
        <v>721</v>
      </c>
      <c r="B31" s="67">
        <v>5370</v>
      </c>
      <c r="C31" s="62"/>
      <c r="D31" s="62"/>
      <c r="E31" s="62"/>
      <c r="F31" s="62">
        <v>26670</v>
      </c>
      <c r="G31" s="62">
        <v>32870</v>
      </c>
      <c r="H31" s="56"/>
      <c r="I31" s="56"/>
      <c r="J31" s="56"/>
      <c r="K31" s="56"/>
      <c r="L31" s="56"/>
      <c r="M31" s="56"/>
      <c r="N31" s="57"/>
      <c r="O31" s="16" t="s">
        <v>720</v>
      </c>
    </row>
    <row r="32" spans="1:15" ht="19.5" x14ac:dyDescent="0.45">
      <c r="A32" s="16" t="s">
        <v>723</v>
      </c>
      <c r="B32" s="67">
        <v>640</v>
      </c>
      <c r="C32" s="62"/>
      <c r="D32" s="62"/>
      <c r="E32" s="62"/>
      <c r="F32" s="62">
        <v>19450</v>
      </c>
      <c r="G32" s="62">
        <v>17230</v>
      </c>
      <c r="H32" s="56"/>
      <c r="I32" s="56"/>
      <c r="J32" s="56"/>
      <c r="K32" s="56"/>
      <c r="L32" s="56"/>
      <c r="M32" s="56"/>
      <c r="N32" s="56"/>
      <c r="O32" s="16" t="s">
        <v>722</v>
      </c>
    </row>
    <row r="33" spans="1:15" ht="19.5" x14ac:dyDescent="0.45">
      <c r="A33" s="16" t="s">
        <v>725</v>
      </c>
      <c r="B33" s="64">
        <v>640</v>
      </c>
      <c r="C33" s="62"/>
      <c r="D33" s="62"/>
      <c r="E33" s="62"/>
      <c r="F33" s="62">
        <v>18430</v>
      </c>
      <c r="G33" s="62">
        <v>28220</v>
      </c>
      <c r="H33" s="56"/>
      <c r="I33" s="56"/>
      <c r="J33" s="56"/>
      <c r="K33" s="56"/>
      <c r="L33" s="56"/>
      <c r="M33" s="56"/>
      <c r="N33" s="57"/>
      <c r="O33" s="16" t="s">
        <v>724</v>
      </c>
    </row>
    <row r="34" spans="1:15" ht="19.5" x14ac:dyDescent="0.45">
      <c r="A34" s="16" t="s">
        <v>717</v>
      </c>
      <c r="B34" s="64">
        <v>330</v>
      </c>
      <c r="C34" s="62"/>
      <c r="D34" s="62"/>
      <c r="E34" s="62"/>
      <c r="F34" s="62">
        <v>22010</v>
      </c>
      <c r="G34" s="62">
        <v>29370</v>
      </c>
      <c r="H34" s="56"/>
      <c r="I34" s="56"/>
      <c r="J34" s="56"/>
      <c r="K34" s="56"/>
      <c r="L34" s="56"/>
      <c r="M34" s="56"/>
      <c r="N34" s="57"/>
      <c r="O34" s="16" t="s">
        <v>716</v>
      </c>
    </row>
    <row r="35" spans="1:15" ht="19.5" x14ac:dyDescent="0.45">
      <c r="A35" s="17" t="s">
        <v>91</v>
      </c>
      <c r="B35" s="65">
        <f>SUM(B36:B37)</f>
        <v>9970</v>
      </c>
      <c r="C35" s="62"/>
      <c r="D35" s="62"/>
      <c r="E35" s="62"/>
      <c r="F35" s="65">
        <f t="shared" ref="F35:G35" si="3">SUM(F36:F37)</f>
        <v>54080</v>
      </c>
      <c r="G35" s="65">
        <f t="shared" si="3"/>
        <v>54110</v>
      </c>
      <c r="H35" s="55"/>
      <c r="I35" s="55"/>
      <c r="J35" s="55"/>
      <c r="K35" s="55"/>
      <c r="L35" s="55"/>
      <c r="M35" s="55"/>
      <c r="N35" s="55"/>
      <c r="O35" s="17" t="s">
        <v>92</v>
      </c>
    </row>
    <row r="36" spans="1:15" ht="19.5" x14ac:dyDescent="0.45">
      <c r="A36" s="16" t="s">
        <v>713</v>
      </c>
      <c r="B36" s="67">
        <v>1820</v>
      </c>
      <c r="C36" s="62"/>
      <c r="D36" s="62"/>
      <c r="E36" s="62"/>
      <c r="F36" s="62">
        <v>25050</v>
      </c>
      <c r="G36" s="62">
        <v>24390</v>
      </c>
      <c r="H36" s="56"/>
      <c r="I36" s="56"/>
      <c r="J36" s="56"/>
      <c r="K36" s="56"/>
      <c r="L36" s="56"/>
      <c r="M36" s="57"/>
      <c r="N36" s="56"/>
      <c r="O36" s="16" t="s">
        <v>712</v>
      </c>
    </row>
    <row r="37" spans="1:15" ht="19.5" x14ac:dyDescent="0.45">
      <c r="A37" s="16" t="s">
        <v>715</v>
      </c>
      <c r="B37" s="62">
        <v>8150</v>
      </c>
      <c r="C37" s="62"/>
      <c r="D37" s="62"/>
      <c r="E37" s="62"/>
      <c r="F37" s="62">
        <v>29030</v>
      </c>
      <c r="G37" s="62">
        <v>29720</v>
      </c>
      <c r="H37" s="56"/>
      <c r="I37" s="56"/>
      <c r="J37" s="56"/>
      <c r="K37" s="56"/>
      <c r="L37" s="56"/>
      <c r="M37" s="56"/>
      <c r="N37" s="57"/>
      <c r="O37" s="16" t="s">
        <v>714</v>
      </c>
    </row>
    <row r="38" spans="1:15" ht="19.5" x14ac:dyDescent="0.45">
      <c r="A38" s="17" t="s">
        <v>105</v>
      </c>
      <c r="B38" s="65">
        <f>SUM(B39:B40)</f>
        <v>2830</v>
      </c>
      <c r="C38" s="62"/>
      <c r="D38" s="62"/>
      <c r="E38" s="62"/>
      <c r="F38" s="65">
        <f t="shared" ref="F38:G38" si="4">SUM(F39:F40)</f>
        <v>33710</v>
      </c>
      <c r="G38" s="65">
        <f t="shared" si="4"/>
        <v>38990</v>
      </c>
      <c r="H38" s="56"/>
      <c r="I38" s="55"/>
      <c r="J38" s="55"/>
      <c r="K38" s="55"/>
      <c r="L38" s="55"/>
      <c r="M38" s="55"/>
      <c r="N38" s="55"/>
      <c r="O38" s="17" t="s">
        <v>106</v>
      </c>
    </row>
    <row r="39" spans="1:15" ht="19.5" x14ac:dyDescent="0.45">
      <c r="A39" s="16" t="s">
        <v>709</v>
      </c>
      <c r="B39" s="64">
        <v>760</v>
      </c>
      <c r="C39" s="62"/>
      <c r="D39" s="62"/>
      <c r="E39" s="62"/>
      <c r="F39" s="62">
        <v>17580</v>
      </c>
      <c r="G39" s="62">
        <v>17380</v>
      </c>
      <c r="H39" s="56"/>
      <c r="I39" s="56"/>
      <c r="J39" s="56"/>
      <c r="K39" s="56"/>
      <c r="L39" s="56"/>
      <c r="M39" s="56"/>
      <c r="N39" s="57"/>
      <c r="O39" s="16" t="s">
        <v>708</v>
      </c>
    </row>
    <row r="40" spans="1:15" ht="19.5" x14ac:dyDescent="0.45">
      <c r="A40" s="16" t="s">
        <v>711</v>
      </c>
      <c r="B40" s="67">
        <v>2070</v>
      </c>
      <c r="C40" s="62"/>
      <c r="D40" s="62"/>
      <c r="E40" s="62"/>
      <c r="F40" s="62">
        <v>16130</v>
      </c>
      <c r="G40" s="62">
        <v>21610</v>
      </c>
      <c r="H40" s="56"/>
      <c r="I40" s="56"/>
      <c r="J40" s="56"/>
      <c r="K40" s="56"/>
      <c r="L40" s="56"/>
      <c r="M40" s="56"/>
      <c r="N40" s="56"/>
      <c r="O40" s="16" t="s">
        <v>710</v>
      </c>
    </row>
    <row r="41" spans="1:15" ht="19.5" x14ac:dyDescent="0.45">
      <c r="A41" s="17" t="s">
        <v>127</v>
      </c>
      <c r="B41" s="65">
        <v>890</v>
      </c>
      <c r="C41" s="63"/>
      <c r="D41" s="63"/>
      <c r="E41" s="63"/>
      <c r="F41" s="63">
        <v>19600</v>
      </c>
      <c r="G41" s="63">
        <v>18390</v>
      </c>
      <c r="H41" s="55"/>
      <c r="I41" s="55"/>
      <c r="J41" s="55"/>
      <c r="K41" s="55"/>
      <c r="L41" s="55"/>
      <c r="M41" s="55"/>
      <c r="N41" s="55"/>
      <c r="O41" s="17" t="s">
        <v>128</v>
      </c>
    </row>
    <row r="42" spans="1:15" ht="19.5" x14ac:dyDescent="0.45">
      <c r="A42" s="16" t="s">
        <v>707</v>
      </c>
      <c r="B42" s="64">
        <v>890</v>
      </c>
      <c r="C42" s="62"/>
      <c r="D42" s="62"/>
      <c r="E42" s="62"/>
      <c r="F42" s="62">
        <v>19600</v>
      </c>
      <c r="G42" s="62">
        <v>18390</v>
      </c>
      <c r="H42" s="56"/>
      <c r="I42" s="56"/>
      <c r="J42" s="56"/>
      <c r="K42" s="56"/>
      <c r="L42" s="56"/>
      <c r="M42" s="56"/>
      <c r="N42" s="57"/>
      <c r="O42" s="16" t="s">
        <v>706</v>
      </c>
    </row>
    <row r="43" spans="1:15" ht="19.5" x14ac:dyDescent="0.45">
      <c r="A43" s="17" t="s">
        <v>137</v>
      </c>
      <c r="B43" s="65">
        <v>2200</v>
      </c>
      <c r="C43" s="63"/>
      <c r="D43" s="63"/>
      <c r="E43" s="63"/>
      <c r="F43" s="63">
        <v>20350</v>
      </c>
      <c r="G43" s="63">
        <v>30200</v>
      </c>
      <c r="H43" s="55"/>
      <c r="I43" s="55"/>
      <c r="J43" s="55"/>
      <c r="K43" s="55"/>
      <c r="L43" s="55"/>
      <c r="M43" s="55"/>
      <c r="N43" s="55"/>
      <c r="O43" s="17" t="s">
        <v>138</v>
      </c>
    </row>
    <row r="44" spans="1:15" ht="19.5" x14ac:dyDescent="0.45">
      <c r="A44" s="16" t="s">
        <v>705</v>
      </c>
      <c r="B44" s="64">
        <v>2200</v>
      </c>
      <c r="C44" s="62"/>
      <c r="D44" s="62"/>
      <c r="E44" s="62"/>
      <c r="F44" s="62">
        <v>20350</v>
      </c>
      <c r="G44" s="62">
        <v>30200</v>
      </c>
      <c r="H44" s="56"/>
      <c r="I44" s="56"/>
      <c r="J44" s="56"/>
      <c r="K44" s="56"/>
      <c r="L44" s="56"/>
      <c r="M44" s="56"/>
      <c r="N44" s="56"/>
      <c r="O44" s="16" t="s">
        <v>704</v>
      </c>
    </row>
    <row r="45" spans="1:15" ht="19.5" x14ac:dyDescent="0.45">
      <c r="A45" s="17" t="s">
        <v>155</v>
      </c>
      <c r="B45" s="65">
        <f>SUM(B46:B48)</f>
        <v>10370</v>
      </c>
      <c r="C45" s="62"/>
      <c r="D45" s="62"/>
      <c r="E45" s="62"/>
      <c r="F45" s="65">
        <f t="shared" ref="F45:G45" si="5">SUM(F46:F48)</f>
        <v>109870</v>
      </c>
      <c r="G45" s="65">
        <f t="shared" si="5"/>
        <v>133120</v>
      </c>
      <c r="H45" s="55"/>
      <c r="I45" s="55"/>
      <c r="J45" s="55"/>
      <c r="K45" s="55"/>
      <c r="L45" s="55"/>
      <c r="M45" s="55"/>
      <c r="N45" s="55"/>
      <c r="O45" s="17" t="s">
        <v>156</v>
      </c>
    </row>
    <row r="46" spans="1:15" ht="19.5" x14ac:dyDescent="0.45">
      <c r="A46" s="16" t="s">
        <v>699</v>
      </c>
      <c r="B46" s="64">
        <v>4840</v>
      </c>
      <c r="C46" s="62"/>
      <c r="D46" s="62"/>
      <c r="E46" s="62"/>
      <c r="F46" s="62">
        <v>44110</v>
      </c>
      <c r="G46" s="62">
        <v>50550</v>
      </c>
      <c r="H46" s="56"/>
      <c r="I46" s="56"/>
      <c r="J46" s="56"/>
      <c r="K46" s="56"/>
      <c r="L46" s="56"/>
      <c r="M46" s="56"/>
      <c r="N46" s="57"/>
      <c r="O46" s="16" t="s">
        <v>698</v>
      </c>
    </row>
    <row r="47" spans="1:15" ht="19.5" x14ac:dyDescent="0.45">
      <c r="A47" s="16" t="s">
        <v>701</v>
      </c>
      <c r="B47" s="64">
        <v>2630</v>
      </c>
      <c r="C47" s="62"/>
      <c r="D47" s="62"/>
      <c r="E47" s="62"/>
      <c r="F47" s="62">
        <v>35990</v>
      </c>
      <c r="G47" s="62">
        <v>40400</v>
      </c>
      <c r="H47" s="56"/>
      <c r="I47" s="56"/>
      <c r="J47" s="56"/>
      <c r="K47" s="56"/>
      <c r="L47" s="56"/>
      <c r="M47" s="56"/>
      <c r="N47" s="57"/>
      <c r="O47" s="16" t="s">
        <v>700</v>
      </c>
    </row>
    <row r="48" spans="1:15" ht="19.5" x14ac:dyDescent="0.45">
      <c r="A48" s="16" t="s">
        <v>703</v>
      </c>
      <c r="B48" s="67">
        <v>2900</v>
      </c>
      <c r="C48" s="62"/>
      <c r="D48" s="62"/>
      <c r="E48" s="62"/>
      <c r="F48" s="62">
        <v>29770</v>
      </c>
      <c r="G48" s="62">
        <v>42170</v>
      </c>
      <c r="H48" s="56"/>
      <c r="I48" s="56"/>
      <c r="J48" s="56"/>
      <c r="K48" s="56"/>
      <c r="L48" s="56"/>
      <c r="M48" s="56"/>
      <c r="N48" s="56"/>
      <c r="O48" s="16" t="s">
        <v>702</v>
      </c>
    </row>
    <row r="49" spans="1:15" ht="19.5" x14ac:dyDescent="0.45">
      <c r="A49" s="17" t="s">
        <v>175</v>
      </c>
      <c r="B49" s="65">
        <f>SUM(B50:B52)</f>
        <v>8630</v>
      </c>
      <c r="C49" s="62"/>
      <c r="D49" s="62"/>
      <c r="E49" s="62"/>
      <c r="F49" s="65">
        <f t="shared" ref="F49:G49" si="6">SUM(F50:F52)</f>
        <v>72820</v>
      </c>
      <c r="G49" s="65">
        <f t="shared" si="6"/>
        <v>103750</v>
      </c>
      <c r="H49" s="55"/>
      <c r="I49" s="55"/>
      <c r="J49" s="55"/>
      <c r="K49" s="55"/>
      <c r="L49" s="55"/>
      <c r="M49" s="55"/>
      <c r="N49" s="55"/>
      <c r="O49" s="17" t="s">
        <v>176</v>
      </c>
    </row>
    <row r="50" spans="1:15" ht="19.5" x14ac:dyDescent="0.45">
      <c r="A50" s="16" t="s">
        <v>693</v>
      </c>
      <c r="B50" s="64">
        <v>7270</v>
      </c>
      <c r="C50" s="62"/>
      <c r="D50" s="62"/>
      <c r="E50" s="62"/>
      <c r="F50" s="62">
        <v>27240</v>
      </c>
      <c r="G50" s="62">
        <v>30060</v>
      </c>
      <c r="H50" s="56"/>
      <c r="I50" s="56"/>
      <c r="J50" s="56"/>
      <c r="K50" s="56"/>
      <c r="L50" s="56"/>
      <c r="M50" s="56"/>
      <c r="N50" s="56"/>
      <c r="O50" s="16" t="s">
        <v>692</v>
      </c>
    </row>
    <row r="51" spans="1:15" ht="19.5" x14ac:dyDescent="0.45">
      <c r="A51" s="16" t="s">
        <v>695</v>
      </c>
      <c r="B51" s="64">
        <v>850</v>
      </c>
      <c r="C51" s="62"/>
      <c r="D51" s="62"/>
      <c r="E51" s="62"/>
      <c r="F51" s="62">
        <v>20830</v>
      </c>
      <c r="G51" s="62">
        <v>26260</v>
      </c>
      <c r="H51" s="56"/>
      <c r="I51" s="56"/>
      <c r="J51" s="56"/>
      <c r="K51" s="56"/>
      <c r="L51" s="56"/>
      <c r="M51" s="56"/>
      <c r="N51" s="57"/>
      <c r="O51" s="16" t="s">
        <v>694</v>
      </c>
    </row>
    <row r="52" spans="1:15" ht="19.5" x14ac:dyDescent="0.45">
      <c r="A52" s="16" t="s">
        <v>697</v>
      </c>
      <c r="B52" s="67">
        <v>510</v>
      </c>
      <c r="C52" s="62"/>
      <c r="D52" s="62"/>
      <c r="E52" s="62"/>
      <c r="F52" s="62">
        <v>24750</v>
      </c>
      <c r="G52" s="62">
        <v>47430</v>
      </c>
      <c r="H52" s="56"/>
      <c r="I52" s="56"/>
      <c r="J52" s="56"/>
      <c r="K52" s="56"/>
      <c r="L52" s="56"/>
      <c r="M52" s="56"/>
      <c r="N52" s="56"/>
      <c r="O52" s="16" t="s">
        <v>696</v>
      </c>
    </row>
    <row r="53" spans="1:15" ht="19.5" x14ac:dyDescent="0.45">
      <c r="A53" s="17" t="s">
        <v>207</v>
      </c>
      <c r="B53" s="65">
        <f>SUM(B54:B56)</f>
        <v>7160</v>
      </c>
      <c r="C53" s="62"/>
      <c r="D53" s="62"/>
      <c r="E53" s="62"/>
      <c r="F53" s="65">
        <f t="shared" ref="F53:G53" si="7">SUM(F54:F56)</f>
        <v>66370</v>
      </c>
      <c r="G53" s="65">
        <f t="shared" si="7"/>
        <v>113100</v>
      </c>
      <c r="H53" s="55"/>
      <c r="I53" s="55"/>
      <c r="J53" s="55"/>
      <c r="K53" s="55"/>
      <c r="L53" s="55"/>
      <c r="M53" s="55"/>
      <c r="N53" s="55"/>
      <c r="O53" s="17" t="s">
        <v>208</v>
      </c>
    </row>
    <row r="54" spans="1:15" ht="19.5" x14ac:dyDescent="0.45">
      <c r="A54" s="16" t="s">
        <v>687</v>
      </c>
      <c r="B54" s="67">
        <v>2680</v>
      </c>
      <c r="C54" s="62"/>
      <c r="D54" s="62"/>
      <c r="E54" s="62"/>
      <c r="F54" s="62">
        <v>24510</v>
      </c>
      <c r="G54" s="62">
        <v>24400</v>
      </c>
      <c r="H54" s="56"/>
      <c r="I54" s="56"/>
      <c r="J54" s="56"/>
      <c r="K54" s="56"/>
      <c r="L54" s="56"/>
      <c r="M54" s="56"/>
      <c r="N54" s="57"/>
      <c r="O54" s="16" t="s">
        <v>686</v>
      </c>
    </row>
    <row r="55" spans="1:15" ht="19.5" x14ac:dyDescent="0.45">
      <c r="A55" s="16" t="s">
        <v>689</v>
      </c>
      <c r="B55" s="64">
        <v>3680</v>
      </c>
      <c r="C55" s="62"/>
      <c r="D55" s="62"/>
      <c r="E55" s="62"/>
      <c r="F55" s="62">
        <v>18960</v>
      </c>
      <c r="G55" s="62">
        <v>16380</v>
      </c>
      <c r="H55" s="56"/>
      <c r="I55" s="56"/>
      <c r="J55" s="56"/>
      <c r="K55" s="56"/>
      <c r="L55" s="56"/>
      <c r="M55" s="56"/>
      <c r="N55" s="57"/>
      <c r="O55" s="16" t="s">
        <v>688</v>
      </c>
    </row>
    <row r="56" spans="1:15" ht="19.5" x14ac:dyDescent="0.45">
      <c r="A56" s="16" t="s">
        <v>691</v>
      </c>
      <c r="B56" s="64">
        <v>800</v>
      </c>
      <c r="C56" s="62"/>
      <c r="D56" s="62"/>
      <c r="E56" s="62"/>
      <c r="F56" s="62">
        <v>22900</v>
      </c>
      <c r="G56" s="62">
        <v>72320</v>
      </c>
      <c r="H56" s="56"/>
      <c r="I56" s="56"/>
      <c r="J56" s="56"/>
      <c r="K56" s="56"/>
      <c r="L56" s="56"/>
      <c r="M56" s="56"/>
      <c r="N56" s="57"/>
      <c r="O56" s="16" t="s">
        <v>690</v>
      </c>
    </row>
    <row r="57" spans="1:15" ht="19.5" x14ac:dyDescent="0.45">
      <c r="A57" s="17" t="s">
        <v>227</v>
      </c>
      <c r="B57" s="65">
        <f>SUM(B58:B63)</f>
        <v>14680</v>
      </c>
      <c r="C57" s="62"/>
      <c r="D57" s="62"/>
      <c r="E57" s="62"/>
      <c r="F57" s="65">
        <f t="shared" ref="F57:G57" si="8">SUM(F58:F63)</f>
        <v>175470</v>
      </c>
      <c r="G57" s="65">
        <f t="shared" si="8"/>
        <v>229260</v>
      </c>
      <c r="H57" s="55"/>
      <c r="I57" s="55"/>
      <c r="J57" s="55"/>
      <c r="K57" s="55"/>
      <c r="L57" s="55"/>
      <c r="M57" s="55"/>
      <c r="N57" s="55"/>
      <c r="O57" s="17" t="s">
        <v>228</v>
      </c>
    </row>
    <row r="58" spans="1:15" ht="19.5" x14ac:dyDescent="0.45">
      <c r="A58" s="16" t="s">
        <v>681</v>
      </c>
      <c r="B58" s="64">
        <v>9890</v>
      </c>
      <c r="C58" s="62"/>
      <c r="D58" s="62"/>
      <c r="E58" s="62"/>
      <c r="F58" s="62">
        <v>69620</v>
      </c>
      <c r="G58" s="62">
        <v>93890</v>
      </c>
      <c r="H58" s="56"/>
      <c r="I58" s="56"/>
      <c r="J58" s="56"/>
      <c r="K58" s="56"/>
      <c r="L58" s="56"/>
      <c r="M58" s="56"/>
      <c r="N58" s="57"/>
      <c r="O58" s="16" t="s">
        <v>680</v>
      </c>
    </row>
    <row r="59" spans="1:15" ht="19.5" x14ac:dyDescent="0.45">
      <c r="A59" s="16" t="s">
        <v>679</v>
      </c>
      <c r="B59" s="64">
        <v>1270</v>
      </c>
      <c r="C59" s="62"/>
      <c r="D59" s="62"/>
      <c r="E59" s="62"/>
      <c r="F59" s="62">
        <v>19550</v>
      </c>
      <c r="G59" s="62">
        <v>29860</v>
      </c>
      <c r="H59" s="56"/>
      <c r="I59" s="56"/>
      <c r="J59" s="56"/>
      <c r="K59" s="56"/>
      <c r="L59" s="56"/>
      <c r="M59" s="56"/>
      <c r="N59" s="56"/>
      <c r="O59" s="16" t="s">
        <v>678</v>
      </c>
    </row>
    <row r="60" spans="1:15" ht="19.5" x14ac:dyDescent="0.45">
      <c r="A60" s="16" t="s">
        <v>683</v>
      </c>
      <c r="B60" s="64">
        <v>700</v>
      </c>
      <c r="C60" s="62"/>
      <c r="D60" s="62"/>
      <c r="E60" s="62"/>
      <c r="F60" s="62">
        <v>17980</v>
      </c>
      <c r="G60" s="62">
        <v>12290</v>
      </c>
      <c r="H60" s="56"/>
      <c r="I60" s="56"/>
      <c r="J60" s="56"/>
      <c r="K60" s="56"/>
      <c r="L60" s="56"/>
      <c r="M60" s="56"/>
      <c r="N60" s="57"/>
      <c r="O60" s="16" t="s">
        <v>682</v>
      </c>
    </row>
    <row r="61" spans="1:15" ht="19.5" x14ac:dyDescent="0.45">
      <c r="A61" s="16" t="s">
        <v>675</v>
      </c>
      <c r="B61" s="64">
        <v>1450</v>
      </c>
      <c r="C61" s="62"/>
      <c r="D61" s="62"/>
      <c r="E61" s="62"/>
      <c r="F61" s="62">
        <v>13920</v>
      </c>
      <c r="G61" s="62">
        <v>16800</v>
      </c>
      <c r="H61" s="56"/>
      <c r="I61" s="56"/>
      <c r="J61" s="56"/>
      <c r="K61" s="56"/>
      <c r="L61" s="56"/>
      <c r="M61" s="56"/>
      <c r="N61" s="57"/>
      <c r="O61" s="16" t="s">
        <v>674</v>
      </c>
    </row>
    <row r="62" spans="1:15" ht="19.5" x14ac:dyDescent="0.45">
      <c r="A62" s="16" t="s">
        <v>685</v>
      </c>
      <c r="B62" s="64">
        <v>910</v>
      </c>
      <c r="C62" s="62"/>
      <c r="D62" s="62"/>
      <c r="E62" s="62"/>
      <c r="F62" s="62">
        <v>30860</v>
      </c>
      <c r="G62" s="62">
        <v>41190</v>
      </c>
      <c r="H62" s="56"/>
      <c r="I62" s="56"/>
      <c r="J62" s="56"/>
      <c r="K62" s="56"/>
      <c r="L62" s="56"/>
      <c r="M62" s="56"/>
      <c r="N62" s="56"/>
      <c r="O62" s="16" t="s">
        <v>684</v>
      </c>
    </row>
    <row r="63" spans="1:15" ht="19.5" x14ac:dyDescent="0.45">
      <c r="A63" s="16" t="s">
        <v>677</v>
      </c>
      <c r="B63" s="64">
        <v>460</v>
      </c>
      <c r="C63" s="62"/>
      <c r="D63" s="62"/>
      <c r="E63" s="62"/>
      <c r="F63" s="62">
        <v>23540</v>
      </c>
      <c r="G63" s="62">
        <v>35230</v>
      </c>
      <c r="H63" s="56"/>
      <c r="I63" s="56"/>
      <c r="J63" s="56"/>
      <c r="K63" s="56"/>
      <c r="L63" s="56"/>
      <c r="M63" s="56"/>
      <c r="N63" s="57"/>
      <c r="O63" s="16" t="s">
        <v>676</v>
      </c>
    </row>
    <row r="64" spans="1:15" ht="19.5" x14ac:dyDescent="0.45">
      <c r="A64" s="66" t="s">
        <v>251</v>
      </c>
      <c r="B64" s="64">
        <v>2930</v>
      </c>
      <c r="C64" s="62"/>
      <c r="D64" s="62"/>
      <c r="E64" s="62"/>
      <c r="F64" s="62">
        <v>61990</v>
      </c>
      <c r="G64" s="62">
        <v>104310</v>
      </c>
      <c r="H64" s="55"/>
      <c r="I64" s="55"/>
      <c r="J64" s="55"/>
      <c r="K64" s="55"/>
      <c r="L64" s="55"/>
      <c r="M64" s="55"/>
      <c r="N64" s="55"/>
      <c r="O64" s="17" t="s">
        <v>252</v>
      </c>
    </row>
    <row r="65" spans="1:15" ht="19.5" x14ac:dyDescent="0.45">
      <c r="A65" s="36" t="s">
        <v>669</v>
      </c>
      <c r="B65" s="64">
        <v>1660</v>
      </c>
      <c r="C65" s="62"/>
      <c r="D65" s="62"/>
      <c r="E65" s="62"/>
      <c r="F65" s="62">
        <v>24160</v>
      </c>
      <c r="G65" s="62">
        <v>24770</v>
      </c>
      <c r="H65" s="56"/>
      <c r="I65" s="56"/>
      <c r="J65" s="56"/>
      <c r="K65" s="56"/>
      <c r="L65" s="56"/>
      <c r="M65" s="56"/>
      <c r="N65" s="57"/>
      <c r="O65" s="16" t="s">
        <v>668</v>
      </c>
    </row>
    <row r="66" spans="1:15" ht="19.5" x14ac:dyDescent="0.45">
      <c r="A66" s="36" t="s">
        <v>673</v>
      </c>
      <c r="B66" s="64">
        <v>630</v>
      </c>
      <c r="C66" s="62"/>
      <c r="D66" s="62"/>
      <c r="E66" s="62"/>
      <c r="F66" s="62">
        <v>22520</v>
      </c>
      <c r="G66" s="62">
        <v>47330</v>
      </c>
      <c r="H66" s="56"/>
      <c r="I66" s="56"/>
      <c r="J66" s="56"/>
      <c r="K66" s="56"/>
      <c r="L66" s="56"/>
      <c r="M66" s="56"/>
      <c r="N66" s="56"/>
      <c r="O66" s="16" t="s">
        <v>672</v>
      </c>
    </row>
    <row r="67" spans="1:15" ht="19.5" x14ac:dyDescent="0.45">
      <c r="A67" s="16" t="s">
        <v>671</v>
      </c>
      <c r="B67" s="64">
        <v>640</v>
      </c>
      <c r="C67" s="62"/>
      <c r="D67" s="62"/>
      <c r="E67" s="62"/>
      <c r="F67" s="62">
        <v>15310</v>
      </c>
      <c r="G67" s="62">
        <v>32210</v>
      </c>
      <c r="H67" s="56"/>
      <c r="I67" s="56"/>
      <c r="J67" s="56"/>
      <c r="K67" s="56"/>
      <c r="L67" s="56"/>
      <c r="M67" s="56"/>
      <c r="N67" s="57"/>
      <c r="O67" s="16" t="s">
        <v>670</v>
      </c>
    </row>
    <row r="68" spans="1:15" ht="19.5" x14ac:dyDescent="0.45">
      <c r="A68" s="17" t="s">
        <v>265</v>
      </c>
      <c r="B68" s="64">
        <v>11560</v>
      </c>
      <c r="C68" s="62"/>
      <c r="D68" s="62"/>
      <c r="E68" s="62"/>
      <c r="F68" s="62">
        <v>109280</v>
      </c>
      <c r="G68" s="62">
        <v>125800</v>
      </c>
      <c r="H68" s="55"/>
      <c r="I68" s="55"/>
      <c r="J68" s="55"/>
      <c r="K68" s="55"/>
      <c r="L68" s="55"/>
      <c r="M68" s="55"/>
      <c r="N68" s="55"/>
      <c r="O68" s="17" t="s">
        <v>266</v>
      </c>
    </row>
    <row r="69" spans="1:15" ht="19.5" x14ac:dyDescent="0.45">
      <c r="A69" s="16" t="s">
        <v>667</v>
      </c>
      <c r="B69" s="64">
        <v>11060</v>
      </c>
      <c r="C69" s="62"/>
      <c r="D69" s="62"/>
      <c r="E69" s="62"/>
      <c r="F69" s="62">
        <v>89270</v>
      </c>
      <c r="G69" s="62">
        <v>121210</v>
      </c>
      <c r="H69" s="56"/>
      <c r="I69" s="56"/>
      <c r="J69" s="56"/>
      <c r="K69" s="56"/>
      <c r="L69" s="56"/>
      <c r="M69" s="56"/>
      <c r="N69" s="57"/>
      <c r="O69" s="16" t="s">
        <v>666</v>
      </c>
    </row>
    <row r="70" spans="1:15" ht="19.5" x14ac:dyDescent="0.45">
      <c r="A70" s="16" t="s">
        <v>665</v>
      </c>
      <c r="B70" s="64">
        <v>500</v>
      </c>
      <c r="C70" s="62"/>
      <c r="D70" s="62"/>
      <c r="E70" s="62"/>
      <c r="F70" s="62">
        <v>20010</v>
      </c>
      <c r="G70" s="62">
        <v>4590</v>
      </c>
      <c r="H70" s="56"/>
      <c r="I70" s="56"/>
      <c r="J70" s="56"/>
      <c r="K70" s="56"/>
      <c r="L70" s="56"/>
      <c r="M70" s="56"/>
      <c r="N70" s="56"/>
      <c r="O70" s="16" t="s">
        <v>664</v>
      </c>
    </row>
    <row r="71" spans="1:15" ht="19.5" x14ac:dyDescent="0.45">
      <c r="A71" s="17" t="s">
        <v>285</v>
      </c>
      <c r="B71" s="64">
        <v>5320</v>
      </c>
      <c r="C71" s="62"/>
      <c r="D71" s="62"/>
      <c r="E71" s="62"/>
      <c r="F71" s="62">
        <v>28360</v>
      </c>
      <c r="G71" s="62">
        <v>31090</v>
      </c>
      <c r="H71" s="55"/>
      <c r="I71" s="55"/>
      <c r="J71" s="55"/>
      <c r="K71" s="55"/>
      <c r="L71" s="55"/>
      <c r="M71" s="55"/>
      <c r="N71" s="55"/>
      <c r="O71" s="17" t="s">
        <v>286</v>
      </c>
    </row>
    <row r="72" spans="1:15" ht="19.5" x14ac:dyDescent="0.45">
      <c r="A72" s="16" t="s">
        <v>663</v>
      </c>
      <c r="B72" s="64">
        <v>5320</v>
      </c>
      <c r="C72" s="62"/>
      <c r="D72" s="62"/>
      <c r="E72" s="62"/>
      <c r="F72" s="62">
        <v>28360</v>
      </c>
      <c r="G72" s="62">
        <v>31090</v>
      </c>
      <c r="H72" s="56"/>
      <c r="I72" s="56"/>
      <c r="J72" s="56"/>
      <c r="K72" s="56"/>
      <c r="L72" s="56"/>
      <c r="M72" s="56"/>
      <c r="N72" s="56"/>
      <c r="O72" s="16" t="s">
        <v>662</v>
      </c>
    </row>
    <row r="73" spans="1:15" ht="19.5" x14ac:dyDescent="0.45">
      <c r="A73" s="17" t="s">
        <v>311</v>
      </c>
      <c r="B73" s="65">
        <f>SUM(B74:B79)</f>
        <v>20870</v>
      </c>
      <c r="C73" s="62"/>
      <c r="D73" s="62"/>
      <c r="E73" s="62"/>
      <c r="F73" s="65">
        <f t="shared" ref="F73:G73" si="9">SUM(F74:F79)</f>
        <v>140210</v>
      </c>
      <c r="G73" s="65">
        <f t="shared" si="9"/>
        <v>181940</v>
      </c>
      <c r="H73" s="55"/>
      <c r="I73" s="55"/>
      <c r="J73" s="55"/>
      <c r="K73" s="55"/>
      <c r="L73" s="55"/>
      <c r="M73" s="55"/>
      <c r="N73" s="55"/>
      <c r="O73" s="17" t="s">
        <v>312</v>
      </c>
    </row>
    <row r="74" spans="1:15" ht="19.5" x14ac:dyDescent="0.45">
      <c r="A74" s="16" t="s">
        <v>661</v>
      </c>
      <c r="B74" s="64">
        <v>15490</v>
      </c>
      <c r="C74" s="62"/>
      <c r="D74" s="62"/>
      <c r="E74" s="62"/>
      <c r="F74" s="62">
        <v>50180</v>
      </c>
      <c r="G74" s="62">
        <v>48370</v>
      </c>
      <c r="H74" s="56"/>
      <c r="I74" s="56"/>
      <c r="J74" s="56"/>
      <c r="K74" s="56"/>
      <c r="L74" s="56"/>
      <c r="M74" s="56"/>
      <c r="N74" s="56"/>
      <c r="O74" s="16" t="s">
        <v>660</v>
      </c>
    </row>
    <row r="75" spans="1:15" ht="19.5" x14ac:dyDescent="0.45">
      <c r="A75" s="16" t="s">
        <v>651</v>
      </c>
      <c r="B75" s="64">
        <v>2860</v>
      </c>
      <c r="C75" s="62"/>
      <c r="D75" s="62"/>
      <c r="E75" s="62"/>
      <c r="F75" s="62">
        <v>23760</v>
      </c>
      <c r="G75" s="62">
        <v>43120</v>
      </c>
      <c r="H75" s="56"/>
      <c r="I75" s="56"/>
      <c r="J75" s="56"/>
      <c r="K75" s="56"/>
      <c r="L75" s="56"/>
      <c r="M75" s="56"/>
      <c r="N75" s="57"/>
      <c r="O75" s="16" t="s">
        <v>650</v>
      </c>
    </row>
    <row r="76" spans="1:15" ht="19.5" x14ac:dyDescent="0.45">
      <c r="A76" s="16" t="s">
        <v>659</v>
      </c>
      <c r="B76" s="64">
        <v>440</v>
      </c>
      <c r="C76" s="62"/>
      <c r="D76" s="62"/>
      <c r="E76" s="62"/>
      <c r="F76" s="62">
        <v>15740</v>
      </c>
      <c r="G76" s="62">
        <v>26700</v>
      </c>
      <c r="H76" s="56"/>
      <c r="I76" s="56"/>
      <c r="J76" s="56"/>
      <c r="K76" s="56"/>
      <c r="L76" s="56"/>
      <c r="M76" s="56"/>
      <c r="N76" s="57"/>
      <c r="O76" s="16" t="s">
        <v>658</v>
      </c>
    </row>
    <row r="77" spans="1:15" ht="19.5" x14ac:dyDescent="0.45">
      <c r="A77" s="16" t="s">
        <v>653</v>
      </c>
      <c r="B77" s="64">
        <v>960</v>
      </c>
      <c r="C77" s="62"/>
      <c r="D77" s="62"/>
      <c r="E77" s="62"/>
      <c r="F77" s="62">
        <v>18870</v>
      </c>
      <c r="G77" s="62">
        <v>25260</v>
      </c>
      <c r="H77" s="56"/>
      <c r="I77" s="56"/>
      <c r="J77" s="56"/>
      <c r="K77" s="56"/>
      <c r="L77" s="56"/>
      <c r="M77" s="56"/>
      <c r="N77" s="57"/>
      <c r="O77" s="16" t="s">
        <v>652</v>
      </c>
    </row>
    <row r="78" spans="1:15" ht="19.5" x14ac:dyDescent="0.45">
      <c r="A78" s="16" t="s">
        <v>657</v>
      </c>
      <c r="B78" s="64">
        <v>710</v>
      </c>
      <c r="C78" s="62"/>
      <c r="D78" s="62"/>
      <c r="E78" s="62"/>
      <c r="F78" s="62">
        <v>16620</v>
      </c>
      <c r="G78" s="62">
        <v>20400</v>
      </c>
      <c r="H78" s="56"/>
      <c r="I78" s="56"/>
      <c r="J78" s="56"/>
      <c r="K78" s="56"/>
      <c r="L78" s="56"/>
      <c r="M78" s="56"/>
      <c r="N78" s="56"/>
      <c r="O78" s="16" t="s">
        <v>656</v>
      </c>
    </row>
    <row r="79" spans="1:15" ht="19.5" x14ac:dyDescent="0.45">
      <c r="A79" s="16" t="s">
        <v>655</v>
      </c>
      <c r="B79" s="64">
        <v>410</v>
      </c>
      <c r="C79" s="62"/>
      <c r="D79" s="62"/>
      <c r="E79" s="62"/>
      <c r="F79" s="62">
        <v>15040</v>
      </c>
      <c r="G79" s="62">
        <v>18090</v>
      </c>
      <c r="H79" s="56"/>
      <c r="I79" s="56"/>
      <c r="J79" s="56"/>
      <c r="K79" s="56"/>
      <c r="L79" s="56"/>
      <c r="M79" s="56"/>
      <c r="N79" s="56"/>
      <c r="O79" s="16" t="s">
        <v>654</v>
      </c>
    </row>
    <row r="80" spans="1:15" ht="19.5" x14ac:dyDescent="0.45">
      <c r="A80" s="17" t="s">
        <v>335</v>
      </c>
      <c r="B80" s="65">
        <f>SUM(B81:B82)</f>
        <v>5580</v>
      </c>
      <c r="C80" s="63"/>
      <c r="D80" s="63"/>
      <c r="E80" s="63"/>
      <c r="F80" s="65">
        <f t="shared" ref="F80:G80" si="10">SUM(F81:F82)</f>
        <v>66520</v>
      </c>
      <c r="G80" s="65">
        <f t="shared" si="10"/>
        <v>94930</v>
      </c>
      <c r="H80" s="55"/>
      <c r="I80" s="55"/>
      <c r="J80" s="55"/>
      <c r="K80" s="55"/>
      <c r="L80" s="55"/>
      <c r="M80" s="55"/>
      <c r="N80" s="55"/>
      <c r="O80" s="17" t="s">
        <v>336</v>
      </c>
    </row>
    <row r="81" spans="1:15" ht="19.5" x14ac:dyDescent="0.45">
      <c r="A81" s="16" t="s">
        <v>647</v>
      </c>
      <c r="B81" s="64">
        <v>4190</v>
      </c>
      <c r="C81" s="62"/>
      <c r="D81" s="62"/>
      <c r="E81" s="62"/>
      <c r="F81" s="62">
        <v>32100</v>
      </c>
      <c r="G81" s="62">
        <v>39140</v>
      </c>
      <c r="H81" s="56"/>
      <c r="I81" s="56"/>
      <c r="J81" s="56"/>
      <c r="K81" s="56"/>
      <c r="L81" s="56"/>
      <c r="M81" s="56"/>
      <c r="N81" s="56"/>
      <c r="O81" s="16" t="s">
        <v>646</v>
      </c>
    </row>
    <row r="82" spans="1:15" ht="19.5" x14ac:dyDescent="0.45">
      <c r="A82" s="16" t="s">
        <v>649</v>
      </c>
      <c r="B82" s="64">
        <v>1390</v>
      </c>
      <c r="C82" s="62"/>
      <c r="D82" s="62"/>
      <c r="E82" s="62"/>
      <c r="F82" s="62">
        <v>34420</v>
      </c>
      <c r="G82" s="62">
        <v>55790</v>
      </c>
      <c r="H82" s="56"/>
      <c r="I82" s="56"/>
      <c r="J82" s="56"/>
      <c r="K82" s="56"/>
      <c r="L82" s="56"/>
      <c r="M82" s="56"/>
      <c r="N82" s="57"/>
      <c r="O82" s="16" t="s">
        <v>648</v>
      </c>
    </row>
    <row r="83" spans="1:15" ht="19.5" x14ac:dyDescent="0.45">
      <c r="A83" s="17" t="s">
        <v>357</v>
      </c>
      <c r="B83" s="65">
        <f>SUM(B84:B86)</f>
        <v>2550</v>
      </c>
      <c r="C83" s="63"/>
      <c r="D83" s="63"/>
      <c r="E83" s="63"/>
      <c r="F83" s="65">
        <f t="shared" ref="F83:G83" si="11">SUM(F84:F86)</f>
        <v>58810</v>
      </c>
      <c r="G83" s="65">
        <f t="shared" si="11"/>
        <v>50980</v>
      </c>
      <c r="H83" s="55"/>
      <c r="I83" s="55"/>
      <c r="J83" s="55"/>
      <c r="K83" s="55"/>
      <c r="L83" s="55"/>
      <c r="M83" s="55"/>
      <c r="N83" s="55"/>
      <c r="O83" s="17" t="s">
        <v>358</v>
      </c>
    </row>
    <row r="84" spans="1:15" ht="19.5" x14ac:dyDescent="0.45">
      <c r="A84" s="16" t="s">
        <v>643</v>
      </c>
      <c r="B84" s="64">
        <v>1710</v>
      </c>
      <c r="C84" s="62"/>
      <c r="D84" s="62"/>
      <c r="E84" s="62"/>
      <c r="F84" s="62">
        <v>26190</v>
      </c>
      <c r="G84" s="62">
        <v>19550</v>
      </c>
      <c r="H84" s="56"/>
      <c r="I84" s="56"/>
      <c r="J84" s="56"/>
      <c r="K84" s="56"/>
      <c r="L84" s="56"/>
      <c r="M84" s="56"/>
      <c r="N84" s="57"/>
      <c r="O84" s="16" t="s">
        <v>642</v>
      </c>
    </row>
    <row r="85" spans="1:15" ht="19.5" x14ac:dyDescent="0.45">
      <c r="A85" s="16" t="s">
        <v>645</v>
      </c>
      <c r="B85" s="64">
        <v>660</v>
      </c>
      <c r="C85" s="62"/>
      <c r="D85" s="62"/>
      <c r="E85" s="62"/>
      <c r="F85" s="62">
        <v>17120</v>
      </c>
      <c r="G85" s="62">
        <v>15560</v>
      </c>
      <c r="H85" s="56"/>
      <c r="I85" s="56"/>
      <c r="J85" s="56"/>
      <c r="K85" s="56"/>
      <c r="L85" s="56"/>
      <c r="M85" s="56"/>
      <c r="N85" s="57"/>
      <c r="O85" s="16" t="s">
        <v>644</v>
      </c>
    </row>
    <row r="86" spans="1:15" ht="19.5" x14ac:dyDescent="0.45">
      <c r="A86" s="16" t="s">
        <v>641</v>
      </c>
      <c r="B86" s="64">
        <v>180</v>
      </c>
      <c r="C86" s="62"/>
      <c r="D86" s="62"/>
      <c r="E86" s="62"/>
      <c r="F86" s="62">
        <v>15500</v>
      </c>
      <c r="G86" s="62">
        <v>15870</v>
      </c>
      <c r="H86" s="56"/>
      <c r="I86" s="56"/>
      <c r="J86" s="56"/>
      <c r="K86" s="56"/>
      <c r="L86" s="56"/>
      <c r="M86" s="56"/>
      <c r="N86" s="56"/>
      <c r="O86" s="16" t="s">
        <v>640</v>
      </c>
    </row>
    <row r="87" spans="1:15" ht="19.5" x14ac:dyDescent="0.45">
      <c r="A87" s="17" t="s">
        <v>373</v>
      </c>
      <c r="B87" s="65">
        <v>6020</v>
      </c>
      <c r="C87" s="63"/>
      <c r="D87" s="63"/>
      <c r="E87" s="63"/>
      <c r="F87" s="63">
        <v>34190</v>
      </c>
      <c r="G87" s="63">
        <v>40410</v>
      </c>
      <c r="H87" s="55"/>
      <c r="I87" s="55"/>
      <c r="J87" s="55"/>
      <c r="K87" s="55"/>
      <c r="L87" s="55"/>
      <c r="M87" s="55"/>
      <c r="N87" s="55"/>
      <c r="O87" s="17" t="s">
        <v>374</v>
      </c>
    </row>
    <row r="88" spans="1:15" ht="19.5" x14ac:dyDescent="0.45">
      <c r="A88" s="16" t="s">
        <v>639</v>
      </c>
      <c r="B88" s="64">
        <v>6020</v>
      </c>
      <c r="C88" s="62"/>
      <c r="D88" s="62"/>
      <c r="E88" s="62"/>
      <c r="F88" s="62">
        <v>34190</v>
      </c>
      <c r="G88" s="62">
        <v>40410</v>
      </c>
      <c r="H88" s="56"/>
      <c r="I88" s="56"/>
      <c r="J88" s="56"/>
      <c r="K88" s="56"/>
      <c r="L88" s="56"/>
      <c r="M88" s="56"/>
      <c r="N88" s="56"/>
      <c r="O88" s="16" t="s">
        <v>638</v>
      </c>
    </row>
    <row r="89" spans="1:15" ht="19.5" x14ac:dyDescent="0.45">
      <c r="A89" s="17" t="s">
        <v>391</v>
      </c>
      <c r="B89" s="65">
        <f>SUM(B90:B91)</f>
        <v>18290</v>
      </c>
      <c r="C89" s="62"/>
      <c r="D89" s="62"/>
      <c r="E89" s="62"/>
      <c r="F89" s="65">
        <f t="shared" ref="F89:G89" si="12">SUM(F90:F91)</f>
        <v>54980</v>
      </c>
      <c r="G89" s="65">
        <f t="shared" si="12"/>
        <v>59020</v>
      </c>
      <c r="H89" s="55"/>
      <c r="I89" s="55"/>
      <c r="J89" s="55"/>
      <c r="K89" s="55"/>
      <c r="L89" s="55"/>
      <c r="M89" s="55"/>
      <c r="N89" s="55"/>
      <c r="O89" s="17" t="s">
        <v>392</v>
      </c>
    </row>
    <row r="90" spans="1:15" ht="19.5" x14ac:dyDescent="0.45">
      <c r="A90" s="16" t="s">
        <v>635</v>
      </c>
      <c r="B90" s="64">
        <v>2030</v>
      </c>
      <c r="C90" s="62"/>
      <c r="D90" s="62"/>
      <c r="E90" s="62"/>
      <c r="F90" s="62">
        <v>18410</v>
      </c>
      <c r="G90" s="62">
        <v>16320</v>
      </c>
      <c r="H90" s="56"/>
      <c r="I90" s="56"/>
      <c r="J90" s="56"/>
      <c r="K90" s="56"/>
      <c r="L90" s="56"/>
      <c r="M90" s="56"/>
      <c r="N90" s="56"/>
      <c r="O90" s="16" t="s">
        <v>634</v>
      </c>
    </row>
    <row r="91" spans="1:15" ht="19.5" x14ac:dyDescent="0.45">
      <c r="A91" s="16" t="s">
        <v>637</v>
      </c>
      <c r="B91" s="64">
        <v>16260</v>
      </c>
      <c r="C91" s="62"/>
      <c r="D91" s="62"/>
      <c r="E91" s="62"/>
      <c r="F91" s="62">
        <v>36570</v>
      </c>
      <c r="G91" s="62">
        <v>42700</v>
      </c>
      <c r="H91" s="56"/>
      <c r="I91" s="56"/>
      <c r="J91" s="56"/>
      <c r="K91" s="56"/>
      <c r="L91" s="56"/>
      <c r="M91" s="56"/>
      <c r="N91" s="57"/>
      <c r="O91" s="16" t="s">
        <v>636</v>
      </c>
    </row>
    <row r="92" spans="1:15" ht="19.5" x14ac:dyDescent="0.45">
      <c r="A92" s="17" t="s">
        <v>415</v>
      </c>
      <c r="B92" s="65">
        <f>SUM(B93:B94)</f>
        <v>3300</v>
      </c>
      <c r="C92" s="62"/>
      <c r="D92" s="62"/>
      <c r="E92" s="62"/>
      <c r="F92" s="65">
        <f t="shared" ref="F92:G92" si="13">SUM(F93:F94)</f>
        <v>40730</v>
      </c>
      <c r="G92" s="65">
        <f t="shared" si="13"/>
        <v>38160</v>
      </c>
      <c r="H92" s="55"/>
      <c r="I92" s="55"/>
      <c r="J92" s="55"/>
      <c r="K92" s="55"/>
      <c r="L92" s="55"/>
      <c r="M92" s="55"/>
      <c r="N92" s="55"/>
      <c r="O92" s="17" t="s">
        <v>416</v>
      </c>
    </row>
    <row r="93" spans="1:15" ht="19.5" x14ac:dyDescent="0.45">
      <c r="A93" s="16" t="s">
        <v>631</v>
      </c>
      <c r="B93" s="64">
        <v>2780</v>
      </c>
      <c r="C93" s="62"/>
      <c r="D93" s="62"/>
      <c r="E93" s="62"/>
      <c r="F93" s="62">
        <v>22950</v>
      </c>
      <c r="G93" s="62">
        <v>22230</v>
      </c>
      <c r="H93" s="56"/>
      <c r="I93" s="56"/>
      <c r="J93" s="56"/>
      <c r="K93" s="56"/>
      <c r="L93" s="56"/>
      <c r="M93" s="56"/>
      <c r="N93" s="57"/>
      <c r="O93" s="16" t="s">
        <v>630</v>
      </c>
    </row>
    <row r="94" spans="1:15" ht="19.5" x14ac:dyDescent="0.45">
      <c r="A94" s="16" t="s">
        <v>633</v>
      </c>
      <c r="B94" s="64">
        <v>520</v>
      </c>
      <c r="C94" s="62"/>
      <c r="D94" s="62"/>
      <c r="E94" s="62"/>
      <c r="F94" s="62">
        <v>17780</v>
      </c>
      <c r="G94" s="62">
        <v>15930</v>
      </c>
      <c r="H94" s="56"/>
      <c r="I94" s="56"/>
      <c r="J94" s="56"/>
      <c r="K94" s="56"/>
      <c r="L94" s="56"/>
      <c r="M94" s="56"/>
      <c r="N94" s="57"/>
      <c r="O94" s="16" t="s">
        <v>632</v>
      </c>
    </row>
    <row r="95" spans="1:15" ht="19.5" x14ac:dyDescent="0.45">
      <c r="A95" s="17" t="s">
        <v>425</v>
      </c>
      <c r="B95" s="65">
        <f>SUM(B96:B99)</f>
        <v>16520</v>
      </c>
      <c r="C95" s="63"/>
      <c r="D95" s="63"/>
      <c r="E95" s="63"/>
      <c r="F95" s="65">
        <f t="shared" ref="F95:G95" si="14">SUM(F96:F99)</f>
        <v>138570</v>
      </c>
      <c r="G95" s="65">
        <f t="shared" si="14"/>
        <v>140910</v>
      </c>
      <c r="H95" s="55"/>
      <c r="I95" s="55"/>
      <c r="J95" s="55"/>
      <c r="K95" s="55"/>
      <c r="L95" s="55"/>
      <c r="M95" s="55"/>
      <c r="N95" s="55"/>
      <c r="O95" s="17" t="s">
        <v>426</v>
      </c>
    </row>
    <row r="96" spans="1:15" ht="19.5" x14ac:dyDescent="0.45">
      <c r="A96" s="16" t="s">
        <v>629</v>
      </c>
      <c r="B96" s="64">
        <v>11630</v>
      </c>
      <c r="C96" s="62"/>
      <c r="D96" s="62"/>
      <c r="E96" s="62"/>
      <c r="F96" s="62">
        <v>66610</v>
      </c>
      <c r="G96" s="62">
        <v>57980</v>
      </c>
      <c r="H96" s="56"/>
      <c r="I96" s="56"/>
      <c r="J96" s="56"/>
      <c r="K96" s="56"/>
      <c r="L96" s="56"/>
      <c r="M96" s="56"/>
      <c r="N96" s="56"/>
      <c r="O96" s="16" t="s">
        <v>628</v>
      </c>
    </row>
    <row r="97" spans="1:15" ht="19.5" x14ac:dyDescent="0.45">
      <c r="A97" s="16" t="s">
        <v>623</v>
      </c>
      <c r="B97" s="64">
        <v>1440</v>
      </c>
      <c r="C97" s="62"/>
      <c r="D97" s="62"/>
      <c r="E97" s="62"/>
      <c r="F97" s="62">
        <v>20410</v>
      </c>
      <c r="G97" s="62">
        <v>16510</v>
      </c>
      <c r="H97" s="56"/>
      <c r="I97" s="56"/>
      <c r="J97" s="56"/>
      <c r="K97" s="56"/>
      <c r="L97" s="56"/>
      <c r="M97" s="56"/>
      <c r="N97" s="57"/>
      <c r="O97" s="16" t="s">
        <v>622</v>
      </c>
    </row>
    <row r="98" spans="1:15" ht="19.5" x14ac:dyDescent="0.45">
      <c r="A98" s="16" t="s">
        <v>625</v>
      </c>
      <c r="B98" s="64">
        <v>1430</v>
      </c>
      <c r="C98" s="62"/>
      <c r="D98" s="62"/>
      <c r="E98" s="62"/>
      <c r="F98" s="62">
        <v>20930</v>
      </c>
      <c r="G98" s="62">
        <v>20720</v>
      </c>
      <c r="H98" s="56"/>
      <c r="I98" s="56"/>
      <c r="J98" s="56"/>
      <c r="K98" s="56"/>
      <c r="L98" s="56"/>
      <c r="M98" s="56"/>
      <c r="N98" s="57"/>
      <c r="O98" s="16" t="s">
        <v>624</v>
      </c>
    </row>
    <row r="99" spans="1:15" ht="19.5" x14ac:dyDescent="0.45">
      <c r="A99" s="16" t="s">
        <v>627</v>
      </c>
      <c r="B99" s="64">
        <v>2020</v>
      </c>
      <c r="C99" s="62"/>
      <c r="D99" s="62"/>
      <c r="E99" s="62"/>
      <c r="F99" s="62">
        <v>30620</v>
      </c>
      <c r="G99" s="62">
        <v>45700</v>
      </c>
      <c r="H99" s="56"/>
      <c r="I99" s="56"/>
      <c r="J99" s="56"/>
      <c r="K99" s="56"/>
      <c r="L99" s="56"/>
      <c r="M99" s="56"/>
      <c r="N99" s="56"/>
      <c r="O99" s="16" t="s">
        <v>626</v>
      </c>
    </row>
    <row r="100" spans="1:15" ht="19.5" x14ac:dyDescent="0.45">
      <c r="A100" s="17" t="s">
        <v>449</v>
      </c>
      <c r="B100" s="65">
        <f>SUM(B101:B105)</f>
        <v>71450</v>
      </c>
      <c r="C100" s="62"/>
      <c r="D100" s="62"/>
      <c r="E100" s="62"/>
      <c r="F100" s="65">
        <f t="shared" ref="F100:G100" si="15">SUM(F101:F105)</f>
        <v>309620</v>
      </c>
      <c r="G100" s="65">
        <f t="shared" si="15"/>
        <v>290540</v>
      </c>
      <c r="H100" s="55"/>
      <c r="I100" s="55"/>
      <c r="J100" s="55"/>
      <c r="K100" s="55"/>
      <c r="L100" s="55"/>
      <c r="M100" s="55"/>
      <c r="N100" s="55"/>
      <c r="O100" s="17" t="s">
        <v>450</v>
      </c>
    </row>
    <row r="101" spans="1:15" ht="19.5" x14ac:dyDescent="0.45">
      <c r="A101" s="16" t="s">
        <v>621</v>
      </c>
      <c r="B101" s="64">
        <v>27880</v>
      </c>
      <c r="C101" s="62"/>
      <c r="D101" s="62"/>
      <c r="E101" s="62"/>
      <c r="F101" s="62">
        <v>133450</v>
      </c>
      <c r="G101" s="62">
        <v>146230</v>
      </c>
      <c r="H101" s="56"/>
      <c r="I101" s="56"/>
      <c r="J101" s="56"/>
      <c r="K101" s="56"/>
      <c r="L101" s="56"/>
      <c r="M101" s="56"/>
      <c r="N101" s="56"/>
      <c r="O101" s="16" t="s">
        <v>620</v>
      </c>
    </row>
    <row r="102" spans="1:15" ht="19.5" x14ac:dyDescent="0.45">
      <c r="A102" s="16" t="s">
        <v>613</v>
      </c>
      <c r="B102" s="64">
        <v>5370</v>
      </c>
      <c r="C102" s="62"/>
      <c r="D102" s="62"/>
      <c r="E102" s="62"/>
      <c r="F102" s="62">
        <v>28030</v>
      </c>
      <c r="G102" s="62">
        <v>23960</v>
      </c>
      <c r="H102" s="56"/>
      <c r="I102" s="56"/>
      <c r="J102" s="56"/>
      <c r="K102" s="56"/>
      <c r="L102" s="56"/>
      <c r="M102" s="56"/>
      <c r="N102" s="56"/>
      <c r="O102" s="16" t="s">
        <v>612</v>
      </c>
    </row>
    <row r="103" spans="1:15" ht="19.5" x14ac:dyDescent="0.45">
      <c r="A103" s="16" t="s">
        <v>615</v>
      </c>
      <c r="B103" s="64">
        <v>3570</v>
      </c>
      <c r="C103" s="62"/>
      <c r="D103" s="62"/>
      <c r="E103" s="62"/>
      <c r="F103" s="62">
        <v>39110</v>
      </c>
      <c r="G103" s="62">
        <v>39950</v>
      </c>
      <c r="H103" s="56"/>
      <c r="I103" s="56"/>
      <c r="J103" s="56"/>
      <c r="K103" s="56"/>
      <c r="L103" s="56"/>
      <c r="M103" s="56"/>
      <c r="N103" s="56"/>
      <c r="O103" s="16" t="s">
        <v>614</v>
      </c>
    </row>
    <row r="104" spans="1:15" ht="19.5" x14ac:dyDescent="0.45">
      <c r="A104" s="16" t="s">
        <v>619</v>
      </c>
      <c r="B104" s="64">
        <v>27240</v>
      </c>
      <c r="C104" s="62"/>
      <c r="D104" s="62"/>
      <c r="E104" s="62"/>
      <c r="F104" s="62">
        <v>84270</v>
      </c>
      <c r="G104" s="62">
        <v>52460</v>
      </c>
      <c r="H104" s="56"/>
      <c r="I104" s="56"/>
      <c r="J104" s="56"/>
      <c r="K104" s="56"/>
      <c r="L104" s="56"/>
      <c r="M104" s="56"/>
      <c r="N104" s="57"/>
      <c r="O104" s="16" t="s">
        <v>618</v>
      </c>
    </row>
    <row r="105" spans="1:15" ht="19.5" x14ac:dyDescent="0.45">
      <c r="A105" s="16" t="s">
        <v>617</v>
      </c>
      <c r="B105" s="64">
        <v>7390</v>
      </c>
      <c r="C105" s="62"/>
      <c r="D105" s="62"/>
      <c r="E105" s="62"/>
      <c r="F105" s="62">
        <v>24760</v>
      </c>
      <c r="G105" s="62">
        <v>27940</v>
      </c>
      <c r="H105" s="56"/>
      <c r="I105" s="56"/>
      <c r="J105" s="56"/>
      <c r="K105" s="56"/>
      <c r="L105" s="56"/>
      <c r="M105" s="56"/>
      <c r="N105" s="56"/>
      <c r="O105" s="16" t="s">
        <v>616</v>
      </c>
    </row>
    <row r="106" spans="1:15" ht="19.5" x14ac:dyDescent="0.45">
      <c r="A106" s="17" t="s">
        <v>469</v>
      </c>
      <c r="B106" s="65">
        <f>SUM(B107:B108)</f>
        <v>5960</v>
      </c>
      <c r="C106" s="62"/>
      <c r="D106" s="62"/>
      <c r="E106" s="62"/>
      <c r="F106" s="65">
        <f t="shared" ref="F106:G106" si="16">SUM(F107:F108)</f>
        <v>42830</v>
      </c>
      <c r="G106" s="65">
        <f t="shared" si="16"/>
        <v>58480</v>
      </c>
      <c r="H106" s="55"/>
      <c r="I106" s="55"/>
      <c r="J106" s="55"/>
      <c r="K106" s="55"/>
      <c r="L106" s="55"/>
      <c r="M106" s="55"/>
      <c r="N106" s="55"/>
      <c r="O106" s="17" t="s">
        <v>470</v>
      </c>
    </row>
    <row r="107" spans="1:15" ht="19.5" x14ac:dyDescent="0.45">
      <c r="A107" s="16" t="s">
        <v>609</v>
      </c>
      <c r="B107" s="64">
        <v>3940</v>
      </c>
      <c r="C107" s="62"/>
      <c r="D107" s="62"/>
      <c r="E107" s="62"/>
      <c r="F107" s="62">
        <v>23840</v>
      </c>
      <c r="G107" s="62">
        <v>30080</v>
      </c>
      <c r="H107" s="56"/>
      <c r="I107" s="56"/>
      <c r="J107" s="56"/>
      <c r="K107" s="56"/>
      <c r="L107" s="56"/>
      <c r="M107" s="56"/>
      <c r="N107" s="56"/>
      <c r="O107" s="16" t="s">
        <v>608</v>
      </c>
    </row>
    <row r="108" spans="1:15" ht="19.5" x14ac:dyDescent="0.45">
      <c r="A108" s="16" t="s">
        <v>611</v>
      </c>
      <c r="B108" s="64">
        <v>2020</v>
      </c>
      <c r="C108" s="62"/>
      <c r="D108" s="62"/>
      <c r="E108" s="62"/>
      <c r="F108" s="62">
        <v>18990</v>
      </c>
      <c r="G108" s="62">
        <v>28400</v>
      </c>
      <c r="H108" s="56"/>
      <c r="I108" s="56"/>
      <c r="J108" s="56"/>
      <c r="K108" s="56"/>
      <c r="L108" s="56"/>
      <c r="M108" s="56"/>
      <c r="N108" s="56"/>
      <c r="O108" s="16" t="s">
        <v>610</v>
      </c>
    </row>
    <row r="109" spans="1:15" ht="19.5" x14ac:dyDescent="0.45">
      <c r="A109" s="17" t="s">
        <v>481</v>
      </c>
      <c r="B109" s="65">
        <v>270</v>
      </c>
      <c r="C109" s="63"/>
      <c r="D109" s="63"/>
      <c r="E109" s="63"/>
      <c r="F109" s="63">
        <v>17330</v>
      </c>
      <c r="G109" s="63">
        <v>17910</v>
      </c>
      <c r="H109" s="56"/>
      <c r="I109" s="56"/>
      <c r="J109" s="56"/>
      <c r="K109" s="56"/>
      <c r="L109" s="56"/>
      <c r="M109" s="56"/>
      <c r="N109" s="56"/>
      <c r="O109" s="17" t="s">
        <v>482</v>
      </c>
    </row>
    <row r="110" spans="1:15" ht="19.5" x14ac:dyDescent="0.45">
      <c r="A110" s="16" t="s">
        <v>607</v>
      </c>
      <c r="B110" s="64">
        <v>270</v>
      </c>
      <c r="C110" s="62"/>
      <c r="D110" s="62"/>
      <c r="E110" s="62"/>
      <c r="F110" s="62">
        <v>17330</v>
      </c>
      <c r="G110" s="62">
        <v>17910</v>
      </c>
      <c r="H110" s="56"/>
      <c r="I110" s="56"/>
      <c r="J110" s="56"/>
      <c r="K110" s="56"/>
      <c r="L110" s="56"/>
      <c r="M110" s="56"/>
      <c r="N110" s="57"/>
      <c r="O110" s="16" t="s">
        <v>606</v>
      </c>
    </row>
    <row r="111" spans="1:15" ht="19.5" x14ac:dyDescent="0.45">
      <c r="A111" s="17" t="s">
        <v>489</v>
      </c>
      <c r="B111" s="65">
        <f>SUM(B112:B113)</f>
        <v>1870</v>
      </c>
      <c r="C111" s="62"/>
      <c r="D111" s="62"/>
      <c r="E111" s="62"/>
      <c r="F111" s="65">
        <f t="shared" ref="F111:G111" si="17">SUM(F112:F113)</f>
        <v>37110</v>
      </c>
      <c r="G111" s="65">
        <f t="shared" si="17"/>
        <v>131510</v>
      </c>
      <c r="H111" s="55"/>
      <c r="I111" s="55"/>
      <c r="J111" s="55"/>
      <c r="K111" s="55"/>
      <c r="L111" s="55"/>
      <c r="M111" s="55"/>
      <c r="N111" s="55"/>
      <c r="O111" s="17" t="s">
        <v>490</v>
      </c>
    </row>
    <row r="112" spans="1:15" ht="19.5" x14ac:dyDescent="0.45">
      <c r="A112" s="16" t="s">
        <v>603</v>
      </c>
      <c r="B112" s="64">
        <v>1060</v>
      </c>
      <c r="C112" s="62"/>
      <c r="D112" s="62"/>
      <c r="E112" s="62"/>
      <c r="F112" s="62">
        <v>21840</v>
      </c>
      <c r="G112" s="62">
        <v>48670</v>
      </c>
      <c r="H112" s="56"/>
      <c r="I112" s="56"/>
      <c r="J112" s="56"/>
      <c r="K112" s="56"/>
      <c r="L112" s="56"/>
      <c r="M112" s="56"/>
      <c r="N112" s="57"/>
      <c r="O112" s="16" t="s">
        <v>602</v>
      </c>
    </row>
    <row r="113" spans="1:15" ht="19.5" x14ac:dyDescent="0.45">
      <c r="A113" s="16" t="s">
        <v>605</v>
      </c>
      <c r="B113" s="64">
        <v>810</v>
      </c>
      <c r="C113" s="62"/>
      <c r="D113" s="62"/>
      <c r="E113" s="62"/>
      <c r="F113" s="62">
        <v>15270</v>
      </c>
      <c r="G113" s="62">
        <v>82840</v>
      </c>
      <c r="H113" s="56"/>
      <c r="I113" s="56"/>
      <c r="J113" s="56"/>
      <c r="K113" s="56"/>
      <c r="L113" s="56"/>
      <c r="M113" s="56"/>
      <c r="N113" s="57"/>
      <c r="O113" s="16" t="s">
        <v>604</v>
      </c>
    </row>
    <row r="114" spans="1:15" ht="19.5" x14ac:dyDescent="0.45">
      <c r="A114" s="17" t="s">
        <v>499</v>
      </c>
      <c r="B114" s="65">
        <v>1550</v>
      </c>
      <c r="C114" s="63"/>
      <c r="D114" s="63"/>
      <c r="E114" s="63"/>
      <c r="F114" s="63">
        <v>15440</v>
      </c>
      <c r="G114" s="63">
        <v>13330</v>
      </c>
      <c r="H114" s="55"/>
      <c r="I114" s="55"/>
      <c r="J114" s="55"/>
      <c r="K114" s="55"/>
      <c r="L114" s="55"/>
      <c r="M114" s="55"/>
      <c r="N114" s="55"/>
      <c r="O114" s="17" t="s">
        <v>500</v>
      </c>
    </row>
    <row r="115" spans="1:15" ht="19.5" x14ac:dyDescent="0.45">
      <c r="A115" s="16" t="s">
        <v>601</v>
      </c>
      <c r="B115" s="64">
        <v>1550</v>
      </c>
      <c r="C115" s="62"/>
      <c r="D115" s="62"/>
      <c r="E115" s="62"/>
      <c r="F115" s="62">
        <v>15440</v>
      </c>
      <c r="G115" s="62">
        <v>13330</v>
      </c>
      <c r="H115" s="56"/>
      <c r="I115" s="56"/>
      <c r="J115" s="56"/>
      <c r="K115" s="56"/>
      <c r="L115" s="56"/>
      <c r="M115" s="56"/>
      <c r="N115" s="56"/>
      <c r="O115" s="16" t="s">
        <v>600</v>
      </c>
    </row>
    <row r="116" spans="1:15" ht="19.5" x14ac:dyDescent="0.45">
      <c r="A116" s="17" t="s">
        <v>521</v>
      </c>
      <c r="B116" s="65">
        <v>3850</v>
      </c>
      <c r="C116" s="63"/>
      <c r="D116" s="63"/>
      <c r="E116" s="63"/>
      <c r="F116" s="63">
        <v>22670</v>
      </c>
      <c r="G116" s="63">
        <v>32390</v>
      </c>
      <c r="H116" s="55"/>
      <c r="I116" s="55"/>
      <c r="J116" s="55"/>
      <c r="K116" s="55"/>
      <c r="L116" s="55"/>
      <c r="M116" s="55"/>
      <c r="N116" s="55"/>
      <c r="O116" s="17" t="s">
        <v>522</v>
      </c>
    </row>
    <row r="117" spans="1:15" ht="19.5" x14ac:dyDescent="0.45">
      <c r="A117" s="16" t="s">
        <v>599</v>
      </c>
      <c r="B117" s="64">
        <v>3850</v>
      </c>
      <c r="C117" s="62"/>
      <c r="D117" s="62"/>
      <c r="E117" s="62"/>
      <c r="F117" s="62">
        <v>22670</v>
      </c>
      <c r="G117" s="62">
        <v>32390</v>
      </c>
      <c r="H117" s="56"/>
      <c r="I117" s="56"/>
      <c r="J117" s="56"/>
      <c r="K117" s="56"/>
      <c r="L117" s="56"/>
      <c r="M117" s="56"/>
      <c r="N117" s="56"/>
      <c r="O117" s="16" t="s">
        <v>598</v>
      </c>
    </row>
    <row r="118" spans="1:15" ht="19.5" x14ac:dyDescent="0.45">
      <c r="A118" s="17" t="s">
        <v>529</v>
      </c>
      <c r="B118" s="65">
        <f>SUM(B119:B120)</f>
        <v>1610</v>
      </c>
      <c r="C118" s="62"/>
      <c r="D118" s="62"/>
      <c r="E118" s="62"/>
      <c r="F118" s="65">
        <f t="shared" ref="F118:G118" si="18">SUM(F119:F120)</f>
        <v>36530</v>
      </c>
      <c r="G118" s="65">
        <f t="shared" si="18"/>
        <v>32870</v>
      </c>
      <c r="H118" s="55"/>
      <c r="I118" s="55"/>
      <c r="J118" s="55"/>
      <c r="K118" s="55"/>
      <c r="L118" s="55"/>
      <c r="M118" s="55"/>
      <c r="N118" s="55"/>
      <c r="O118" s="17" t="s">
        <v>530</v>
      </c>
    </row>
    <row r="119" spans="1:15" ht="19.5" x14ac:dyDescent="0.45">
      <c r="A119" s="16" t="s">
        <v>595</v>
      </c>
      <c r="B119" s="64">
        <v>1360</v>
      </c>
      <c r="C119" s="62"/>
      <c r="D119" s="62"/>
      <c r="E119" s="62"/>
      <c r="F119" s="62">
        <v>21250</v>
      </c>
      <c r="G119" s="62">
        <v>19710</v>
      </c>
      <c r="H119" s="56"/>
      <c r="I119" s="56"/>
      <c r="J119" s="56"/>
      <c r="K119" s="56"/>
      <c r="L119" s="56"/>
      <c r="M119" s="56"/>
      <c r="N119" s="57"/>
      <c r="O119" s="16" t="s">
        <v>594</v>
      </c>
    </row>
    <row r="120" spans="1:15" ht="19.5" x14ac:dyDescent="0.45">
      <c r="A120" s="16" t="s">
        <v>597</v>
      </c>
      <c r="B120" s="64">
        <v>250</v>
      </c>
      <c r="C120" s="62"/>
      <c r="D120" s="62"/>
      <c r="E120" s="62"/>
      <c r="F120" s="62">
        <v>15280</v>
      </c>
      <c r="G120" s="62">
        <v>13160</v>
      </c>
      <c r="H120" s="56"/>
      <c r="I120" s="56"/>
      <c r="J120" s="56"/>
      <c r="K120" s="56"/>
      <c r="L120" s="56"/>
      <c r="M120" s="56"/>
      <c r="N120" s="57"/>
      <c r="O120" s="16" t="s">
        <v>596</v>
      </c>
    </row>
    <row r="121" spans="1:15" ht="19.5" x14ac:dyDescent="0.45">
      <c r="A121" s="17" t="s">
        <v>762</v>
      </c>
      <c r="B121" s="65">
        <f>SUM(B122:B126)</f>
        <v>4070</v>
      </c>
      <c r="C121" s="63"/>
      <c r="D121" s="63"/>
      <c r="E121" s="63"/>
      <c r="F121" s="65">
        <f t="shared" ref="F121:G121" si="19">SUM(F122:F126)</f>
        <v>102760</v>
      </c>
      <c r="G121" s="65">
        <f t="shared" si="19"/>
        <v>141020</v>
      </c>
      <c r="H121" s="55"/>
      <c r="I121" s="55"/>
      <c r="J121" s="55"/>
      <c r="K121" s="55"/>
      <c r="L121" s="55"/>
      <c r="M121" s="55"/>
      <c r="N121" s="55"/>
      <c r="O121" s="17" t="s">
        <v>593</v>
      </c>
    </row>
    <row r="122" spans="1:15" ht="19.5" x14ac:dyDescent="0.45">
      <c r="A122" s="16" t="s">
        <v>592</v>
      </c>
      <c r="B122" s="64">
        <v>1250</v>
      </c>
      <c r="C122" s="62"/>
      <c r="D122" s="62"/>
      <c r="E122" s="62"/>
      <c r="F122" s="62">
        <v>22050</v>
      </c>
      <c r="G122" s="62">
        <v>21130</v>
      </c>
      <c r="H122" s="56"/>
      <c r="I122" s="56"/>
      <c r="J122" s="56"/>
      <c r="K122" s="56"/>
      <c r="L122" s="56"/>
      <c r="M122" s="56"/>
      <c r="N122" s="57"/>
      <c r="O122" s="16" t="s">
        <v>591</v>
      </c>
    </row>
    <row r="123" spans="1:15" ht="19.5" x14ac:dyDescent="0.45">
      <c r="A123" s="16" t="s">
        <v>584</v>
      </c>
      <c r="B123" s="64">
        <v>1590</v>
      </c>
      <c r="C123" s="62"/>
      <c r="D123" s="62"/>
      <c r="E123" s="62"/>
      <c r="F123" s="62">
        <v>14800</v>
      </c>
      <c r="G123" s="62">
        <v>23200</v>
      </c>
      <c r="H123" s="56"/>
      <c r="I123" s="56"/>
      <c r="J123" s="56"/>
      <c r="K123" s="56"/>
      <c r="L123" s="56"/>
      <c r="M123" s="56"/>
      <c r="N123" s="57"/>
      <c r="O123" s="16" t="s">
        <v>583</v>
      </c>
    </row>
    <row r="124" spans="1:15" ht="19.5" x14ac:dyDescent="0.45">
      <c r="A124" s="16" t="s">
        <v>590</v>
      </c>
      <c r="B124" s="64">
        <v>240</v>
      </c>
      <c r="C124" s="62"/>
      <c r="D124" s="62"/>
      <c r="E124" s="62"/>
      <c r="F124" s="62">
        <v>15970</v>
      </c>
      <c r="G124" s="62">
        <v>17710</v>
      </c>
      <c r="H124" s="56"/>
      <c r="I124" s="56"/>
      <c r="J124" s="56"/>
      <c r="K124" s="56"/>
      <c r="L124" s="56"/>
      <c r="M124" s="56"/>
      <c r="N124" s="56"/>
      <c r="O124" s="16" t="s">
        <v>589</v>
      </c>
    </row>
    <row r="125" spans="1:15" ht="19.5" x14ac:dyDescent="0.45">
      <c r="A125" s="16" t="s">
        <v>588</v>
      </c>
      <c r="B125" s="64">
        <v>380</v>
      </c>
      <c r="C125" s="62"/>
      <c r="D125" s="62"/>
      <c r="E125" s="62"/>
      <c r="F125" s="62">
        <v>20420</v>
      </c>
      <c r="G125" s="62">
        <v>28970</v>
      </c>
      <c r="H125" s="56"/>
      <c r="I125" s="56"/>
      <c r="J125" s="56"/>
      <c r="K125" s="56"/>
      <c r="L125" s="56"/>
      <c r="M125" s="56"/>
      <c r="N125" s="56"/>
      <c r="O125" s="16" t="s">
        <v>587</v>
      </c>
    </row>
    <row r="126" spans="1:15" ht="19.5" x14ac:dyDescent="0.45">
      <c r="A126" s="16" t="s">
        <v>586</v>
      </c>
      <c r="B126" s="64">
        <v>610</v>
      </c>
      <c r="C126" s="62"/>
      <c r="D126" s="62"/>
      <c r="E126" s="62"/>
      <c r="F126" s="62">
        <v>29520</v>
      </c>
      <c r="G126" s="62">
        <v>50010</v>
      </c>
      <c r="H126" s="56"/>
      <c r="I126" s="56"/>
      <c r="J126" s="56"/>
      <c r="K126" s="56"/>
      <c r="L126" s="56"/>
      <c r="M126" s="56"/>
      <c r="N126" s="57"/>
      <c r="O126" s="16" t="s">
        <v>585</v>
      </c>
    </row>
    <row r="127" spans="1:15" ht="19.5" x14ac:dyDescent="0.45">
      <c r="A127" s="17" t="s">
        <v>539</v>
      </c>
      <c r="B127" s="65">
        <v>480</v>
      </c>
      <c r="C127" s="63"/>
      <c r="D127" s="63"/>
      <c r="E127" s="63"/>
      <c r="F127" s="63">
        <v>16600</v>
      </c>
      <c r="G127" s="63">
        <v>23620</v>
      </c>
      <c r="H127" s="55"/>
      <c r="I127" s="55"/>
      <c r="J127" s="55"/>
      <c r="K127" s="55"/>
      <c r="L127" s="55"/>
      <c r="M127" s="55"/>
      <c r="N127" s="55"/>
      <c r="O127" s="17" t="s">
        <v>540</v>
      </c>
    </row>
    <row r="128" spans="1:15" ht="19.5" x14ac:dyDescent="0.45">
      <c r="A128" s="16" t="s">
        <v>582</v>
      </c>
      <c r="B128" s="64">
        <v>480</v>
      </c>
      <c r="C128" s="62"/>
      <c r="D128" s="62"/>
      <c r="E128" s="62"/>
      <c r="F128" s="62">
        <v>16600</v>
      </c>
      <c r="G128" s="62">
        <v>23620</v>
      </c>
      <c r="H128" s="56"/>
      <c r="I128" s="56"/>
      <c r="J128" s="56"/>
      <c r="K128" s="56"/>
      <c r="L128" s="56"/>
      <c r="M128" s="56"/>
      <c r="N128" s="57"/>
      <c r="O128" s="16" t="s">
        <v>581</v>
      </c>
    </row>
    <row r="129" spans="1:15" ht="19.5" x14ac:dyDescent="0.45">
      <c r="A129" s="17" t="s">
        <v>549</v>
      </c>
      <c r="B129" s="65">
        <v>1990</v>
      </c>
      <c r="C129" s="63"/>
      <c r="D129" s="63"/>
      <c r="E129" s="63"/>
      <c r="F129" s="63">
        <v>20240</v>
      </c>
      <c r="G129" s="63">
        <v>17000</v>
      </c>
      <c r="H129" s="55"/>
      <c r="I129" s="55"/>
      <c r="J129" s="55"/>
      <c r="K129" s="55"/>
      <c r="L129" s="55"/>
      <c r="M129" s="55"/>
      <c r="N129" s="55"/>
      <c r="O129" s="17" t="s">
        <v>550</v>
      </c>
    </row>
    <row r="130" spans="1:15" ht="19.5" x14ac:dyDescent="0.45">
      <c r="A130" s="16" t="s">
        <v>580</v>
      </c>
      <c r="B130" s="64">
        <v>1990</v>
      </c>
      <c r="C130" s="62"/>
      <c r="D130" s="62"/>
      <c r="E130" s="62"/>
      <c r="F130" s="62">
        <v>20240</v>
      </c>
      <c r="G130" s="62">
        <v>17000</v>
      </c>
      <c r="H130" s="56"/>
      <c r="I130" s="56"/>
      <c r="J130" s="56"/>
      <c r="K130" s="56"/>
      <c r="L130" s="56"/>
      <c r="M130" s="56"/>
      <c r="N130" s="56"/>
      <c r="O130" s="16" t="s">
        <v>579</v>
      </c>
    </row>
    <row r="131" spans="1:15" ht="19.5" x14ac:dyDescent="0.45">
      <c r="A131" s="17" t="s">
        <v>561</v>
      </c>
      <c r="B131" s="65">
        <v>2290</v>
      </c>
      <c r="C131" s="63"/>
      <c r="D131" s="63"/>
      <c r="E131" s="63"/>
      <c r="F131" s="63">
        <v>22980</v>
      </c>
      <c r="G131" s="63">
        <v>27510</v>
      </c>
      <c r="H131" s="55"/>
      <c r="I131" s="55"/>
      <c r="J131" s="55"/>
      <c r="K131" s="55"/>
      <c r="L131" s="55"/>
      <c r="M131" s="55"/>
      <c r="N131" s="55"/>
      <c r="O131" s="17" t="s">
        <v>562</v>
      </c>
    </row>
    <row r="132" spans="1:15" ht="19.5" x14ac:dyDescent="0.45">
      <c r="A132" s="60" t="s">
        <v>578</v>
      </c>
      <c r="B132" s="69">
        <v>2290</v>
      </c>
      <c r="C132" s="69"/>
      <c r="D132" s="69"/>
      <c r="E132" s="69"/>
      <c r="F132" s="69">
        <v>22980</v>
      </c>
      <c r="G132" s="69">
        <v>27510</v>
      </c>
      <c r="H132" s="70"/>
      <c r="I132" s="58"/>
      <c r="J132" s="58"/>
      <c r="K132" s="58"/>
      <c r="L132" s="58"/>
      <c r="M132" s="58"/>
      <c r="N132" s="59"/>
      <c r="O132" s="61" t="s">
        <v>577</v>
      </c>
    </row>
    <row r="133" spans="1:1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21.75" x14ac:dyDescent="0.2">
      <c r="A134" s="2" t="s">
        <v>573</v>
      </c>
      <c r="B134" s="26" t="s">
        <v>574</v>
      </c>
      <c r="F134" s="2" t="s">
        <v>575</v>
      </c>
      <c r="G134" s="26" t="s">
        <v>576</v>
      </c>
    </row>
  </sheetData>
  <mergeCells count="4">
    <mergeCell ref="B4:H4"/>
    <mergeCell ref="I4:N4"/>
    <mergeCell ref="B5:H5"/>
    <mergeCell ref="I5:N5"/>
  </mergeCells>
  <pageMargins left="0.55118110236220474" right="0" top="0.98425196850393704" bottom="0.59055118110236227" header="0.51181102362204722" footer="0.51181102362204722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topLeftCell="K1" workbookViewId="0">
      <selection activeCell="O6" sqref="O6"/>
    </sheetView>
  </sheetViews>
  <sheetFormatPr defaultRowHeight="14.25" x14ac:dyDescent="0.2"/>
  <cols>
    <col min="1" max="1" width="20.5" bestFit="1" customWidth="1"/>
    <col min="2" max="2" width="10.75" customWidth="1"/>
    <col min="3" max="3" width="11.5" bestFit="1" customWidth="1"/>
    <col min="4" max="4" width="8.625" customWidth="1"/>
    <col min="5" max="5" width="12.375" bestFit="1" customWidth="1"/>
    <col min="6" max="6" width="11.625" bestFit="1" customWidth="1"/>
    <col min="7" max="7" width="9.125" customWidth="1"/>
    <col min="8" max="8" width="8.5" customWidth="1"/>
    <col min="9" max="9" width="6.5" customWidth="1"/>
    <col min="10" max="10" width="8.625" customWidth="1"/>
    <col min="11" max="11" width="9.125" customWidth="1"/>
    <col min="12" max="12" width="10.875" customWidth="1"/>
    <col min="13" max="13" width="7.625" customWidth="1"/>
    <col min="14" max="14" width="9.5" customWidth="1"/>
    <col min="15" max="15" width="32.375" bestFit="1" customWidth="1"/>
  </cols>
  <sheetData>
    <row r="1" spans="1:15" ht="21.75" x14ac:dyDescent="0.5">
      <c r="A1" s="1" t="s">
        <v>996</v>
      </c>
    </row>
    <row r="2" spans="1:15" ht="21.75" x14ac:dyDescent="0.5">
      <c r="A2" s="1" t="s">
        <v>997</v>
      </c>
    </row>
    <row r="3" spans="1:15" ht="19.5" x14ac:dyDescent="0.4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 t="s">
        <v>0</v>
      </c>
    </row>
    <row r="4" spans="1:15" ht="18.75" customHeight="1" x14ac:dyDescent="0.2">
      <c r="A4" s="5"/>
      <c r="B4" s="41" t="s">
        <v>4</v>
      </c>
      <c r="C4" s="41"/>
      <c r="D4" s="41"/>
      <c r="E4" s="41"/>
      <c r="F4" s="41"/>
      <c r="G4" s="41"/>
      <c r="H4" s="41"/>
      <c r="I4" s="40" t="s">
        <v>6</v>
      </c>
      <c r="J4" s="41"/>
      <c r="K4" s="41"/>
      <c r="L4" s="41"/>
      <c r="M4" s="41"/>
      <c r="N4" s="50"/>
      <c r="O4" s="9"/>
    </row>
    <row r="5" spans="1:15" ht="18.75" customHeight="1" x14ac:dyDescent="0.2">
      <c r="A5" s="46"/>
      <c r="B5" s="44" t="s">
        <v>5</v>
      </c>
      <c r="C5" s="44"/>
      <c r="D5" s="44"/>
      <c r="E5" s="44"/>
      <c r="F5" s="44"/>
      <c r="G5" s="44"/>
      <c r="H5" s="44"/>
      <c r="I5" s="42" t="s">
        <v>7</v>
      </c>
      <c r="J5" s="43"/>
      <c r="K5" s="43"/>
      <c r="L5" s="43"/>
      <c r="M5" s="43"/>
      <c r="N5" s="51"/>
      <c r="O5" s="52"/>
    </row>
    <row r="6" spans="1:15" ht="18.75" customHeight="1" x14ac:dyDescent="0.2">
      <c r="A6" s="47"/>
      <c r="B6" s="13"/>
      <c r="C6" s="11" t="s">
        <v>15</v>
      </c>
      <c r="D6" s="13"/>
      <c r="E6" s="13"/>
      <c r="F6" s="13"/>
      <c r="G6" s="13"/>
      <c r="H6" s="9"/>
      <c r="I6" s="13"/>
      <c r="J6" s="13"/>
      <c r="K6" s="13"/>
      <c r="L6" s="13"/>
      <c r="M6" s="13"/>
      <c r="N6" s="13"/>
      <c r="O6" s="52"/>
    </row>
    <row r="7" spans="1:15" ht="18.75" customHeight="1" x14ac:dyDescent="0.2">
      <c r="A7" s="33" t="s">
        <v>759</v>
      </c>
      <c r="B7" s="14"/>
      <c r="C7" s="12" t="s">
        <v>16</v>
      </c>
      <c r="D7" s="14"/>
      <c r="E7" s="12" t="s">
        <v>22</v>
      </c>
      <c r="F7" s="14"/>
      <c r="G7" s="14"/>
      <c r="H7" s="10"/>
      <c r="I7" s="14"/>
      <c r="J7" s="14"/>
      <c r="K7" s="14"/>
      <c r="L7" s="14"/>
      <c r="M7" s="14"/>
      <c r="N7" s="14"/>
      <c r="O7" s="10"/>
    </row>
    <row r="8" spans="1:15" ht="18.75" customHeight="1" x14ac:dyDescent="0.2">
      <c r="A8" s="47"/>
      <c r="B8" s="12" t="s">
        <v>12</v>
      </c>
      <c r="C8" s="12" t="s">
        <v>17</v>
      </c>
      <c r="D8" s="12"/>
      <c r="E8" s="12" t="s">
        <v>23</v>
      </c>
      <c r="F8" s="12"/>
      <c r="G8" s="12"/>
      <c r="H8" s="34"/>
      <c r="I8" s="12" t="s">
        <v>32</v>
      </c>
      <c r="J8" s="12"/>
      <c r="K8" s="12"/>
      <c r="L8" s="12"/>
      <c r="M8" s="12"/>
      <c r="N8" s="12"/>
      <c r="O8" s="34" t="s">
        <v>758</v>
      </c>
    </row>
    <row r="9" spans="1:15" ht="18.75" customHeight="1" x14ac:dyDescent="0.2">
      <c r="A9" s="4"/>
      <c r="B9" s="12" t="s">
        <v>13</v>
      </c>
      <c r="C9" s="12" t="s">
        <v>18</v>
      </c>
      <c r="D9" s="12" t="s">
        <v>20</v>
      </c>
      <c r="E9" s="12" t="s">
        <v>24</v>
      </c>
      <c r="F9" s="12" t="s">
        <v>26</v>
      </c>
      <c r="G9" s="12" t="s">
        <v>28</v>
      </c>
      <c r="H9" s="34" t="s">
        <v>30</v>
      </c>
      <c r="I9" s="12" t="s">
        <v>33</v>
      </c>
      <c r="J9" s="12" t="s">
        <v>35</v>
      </c>
      <c r="K9" s="12" t="s">
        <v>37</v>
      </c>
      <c r="L9" s="12" t="s">
        <v>39</v>
      </c>
      <c r="M9" s="12" t="s">
        <v>41</v>
      </c>
      <c r="N9" s="12" t="s">
        <v>42</v>
      </c>
      <c r="O9" s="10"/>
    </row>
    <row r="10" spans="1:15" ht="18.75" customHeight="1" x14ac:dyDescent="0.2">
      <c r="A10" s="48"/>
      <c r="B10" s="49" t="s">
        <v>14</v>
      </c>
      <c r="C10" s="49" t="s">
        <v>19</v>
      </c>
      <c r="D10" s="49" t="s">
        <v>21</v>
      </c>
      <c r="E10" s="49" t="s">
        <v>25</v>
      </c>
      <c r="F10" s="49" t="s">
        <v>27</v>
      </c>
      <c r="G10" s="49" t="s">
        <v>29</v>
      </c>
      <c r="H10" s="32" t="s">
        <v>31</v>
      </c>
      <c r="I10" s="49" t="s">
        <v>34</v>
      </c>
      <c r="J10" s="49" t="s">
        <v>36</v>
      </c>
      <c r="K10" s="49" t="s">
        <v>38</v>
      </c>
      <c r="L10" s="49" t="s">
        <v>40</v>
      </c>
      <c r="M10" s="49" t="s">
        <v>29</v>
      </c>
      <c r="N10" s="49" t="s">
        <v>31</v>
      </c>
      <c r="O10" s="53"/>
    </row>
    <row r="11" spans="1:15" ht="19.5" x14ac:dyDescent="0.45">
      <c r="A11" s="19" t="s">
        <v>43</v>
      </c>
      <c r="B11" s="68">
        <f>B12+B29+B35+B38+B41+B43+B45+B49+B53+B57+B64+B68+B71+B73+B80+B83+B87+B89+B92+B95+B100+B106+B109+B111+B114+B116+B118+B121+B127+B129+B131</f>
        <v>482770</v>
      </c>
      <c r="C11" s="62"/>
      <c r="D11" s="62"/>
      <c r="E11" s="62"/>
      <c r="F11" s="68">
        <f t="shared" ref="C11:G11" si="0">F12+F29+F35+F38+F41+F43+F45+F49+F53+F57+F64+F68+F71+F73+F80+F83+F87+F89+F92+F95+F100+F106+F109+F111+F114+F116+F118+F121+F127+F129+F131</f>
        <v>3256360</v>
      </c>
      <c r="G11" s="68">
        <f t="shared" si="0"/>
        <v>3735171.05</v>
      </c>
      <c r="H11" s="54"/>
      <c r="I11" s="54"/>
      <c r="J11" s="54"/>
      <c r="K11" s="54"/>
      <c r="L11" s="54"/>
      <c r="M11" s="54"/>
      <c r="N11" s="54"/>
      <c r="O11" s="19" t="s">
        <v>44</v>
      </c>
    </row>
    <row r="12" spans="1:15" ht="19.5" x14ac:dyDescent="0.45">
      <c r="A12" s="17" t="s">
        <v>45</v>
      </c>
      <c r="B12" s="63">
        <f>SUM(B13:B28)</f>
        <v>229360</v>
      </c>
      <c r="C12" s="62"/>
      <c r="D12" s="62"/>
      <c r="E12" s="62"/>
      <c r="F12" s="63">
        <f t="shared" ref="C12:G12" si="1">SUM(F13:F28)</f>
        <v>1213470</v>
      </c>
      <c r="G12" s="63">
        <f t="shared" si="1"/>
        <v>1224331.05</v>
      </c>
      <c r="H12" s="55"/>
      <c r="I12" s="55"/>
      <c r="J12" s="55"/>
      <c r="K12" s="55"/>
      <c r="L12" s="55"/>
      <c r="M12" s="55"/>
      <c r="N12" s="55"/>
      <c r="O12" s="17" t="s">
        <v>46</v>
      </c>
    </row>
    <row r="13" spans="1:15" ht="19.5" x14ac:dyDescent="0.45">
      <c r="A13" s="16" t="s">
        <v>757</v>
      </c>
      <c r="B13" s="67">
        <v>160930</v>
      </c>
      <c r="C13" s="62"/>
      <c r="D13" s="62"/>
      <c r="E13" s="62"/>
      <c r="F13" s="62">
        <v>528760</v>
      </c>
      <c r="G13" s="62">
        <v>643420</v>
      </c>
      <c r="H13" s="56"/>
      <c r="I13" s="56"/>
      <c r="J13" s="56"/>
      <c r="K13" s="56"/>
      <c r="L13" s="56"/>
      <c r="M13" s="56"/>
      <c r="N13" s="56"/>
      <c r="O13" s="16" t="s">
        <v>756</v>
      </c>
    </row>
    <row r="14" spans="1:15" ht="19.5" x14ac:dyDescent="0.45">
      <c r="A14" s="16" t="s">
        <v>727</v>
      </c>
      <c r="B14" s="67">
        <v>6170</v>
      </c>
      <c r="C14" s="62"/>
      <c r="D14" s="62"/>
      <c r="E14" s="62"/>
      <c r="F14" s="62">
        <v>32730</v>
      </c>
      <c r="G14" s="62">
        <v>34590</v>
      </c>
      <c r="H14" s="56"/>
      <c r="I14" s="56"/>
      <c r="J14" s="56"/>
      <c r="K14" s="56"/>
      <c r="L14" s="56"/>
      <c r="M14" s="56"/>
      <c r="N14" s="56"/>
      <c r="O14" s="16" t="s">
        <v>726</v>
      </c>
    </row>
    <row r="15" spans="1:15" ht="19.5" x14ac:dyDescent="0.45">
      <c r="A15" s="16" t="s">
        <v>731</v>
      </c>
      <c r="B15" s="67">
        <v>11190</v>
      </c>
      <c r="C15" s="62"/>
      <c r="D15" s="62"/>
      <c r="E15" s="62"/>
      <c r="F15" s="62">
        <v>59760</v>
      </c>
      <c r="G15" s="62">
        <v>48260</v>
      </c>
      <c r="H15" s="56"/>
      <c r="I15" s="56"/>
      <c r="J15" s="56"/>
      <c r="K15" s="56"/>
      <c r="L15" s="56"/>
      <c r="M15" s="56"/>
      <c r="N15" s="56"/>
      <c r="O15" s="16" t="s">
        <v>730</v>
      </c>
    </row>
    <row r="16" spans="1:15" ht="19.5" x14ac:dyDescent="0.45">
      <c r="A16" s="16" t="s">
        <v>753</v>
      </c>
      <c r="B16" s="67">
        <v>2830</v>
      </c>
      <c r="C16" s="62"/>
      <c r="D16" s="62"/>
      <c r="E16" s="62"/>
      <c r="F16" s="62">
        <v>64740</v>
      </c>
      <c r="G16" s="62">
        <v>69420</v>
      </c>
      <c r="H16" s="56"/>
      <c r="I16" s="56"/>
      <c r="J16" s="56"/>
      <c r="K16" s="56"/>
      <c r="L16" s="56"/>
      <c r="M16" s="56"/>
      <c r="N16" s="57"/>
      <c r="O16" s="16" t="s">
        <v>752</v>
      </c>
    </row>
    <row r="17" spans="1:15" ht="19.5" x14ac:dyDescent="0.45">
      <c r="A17" s="16" t="s">
        <v>741</v>
      </c>
      <c r="B17" s="67">
        <v>3960</v>
      </c>
      <c r="C17" s="62"/>
      <c r="D17" s="62"/>
      <c r="E17" s="62"/>
      <c r="F17" s="62">
        <v>30720</v>
      </c>
      <c r="G17" s="62">
        <v>29480</v>
      </c>
      <c r="H17" s="56"/>
      <c r="I17" s="56"/>
      <c r="J17" s="56"/>
      <c r="K17" s="56"/>
      <c r="L17" s="56"/>
      <c r="M17" s="56"/>
      <c r="N17" s="56"/>
      <c r="O17" s="16" t="s">
        <v>740</v>
      </c>
    </row>
    <row r="18" spans="1:15" ht="19.5" x14ac:dyDescent="0.45">
      <c r="A18" s="16" t="s">
        <v>755</v>
      </c>
      <c r="B18" s="67">
        <v>7370</v>
      </c>
      <c r="C18" s="62"/>
      <c r="D18" s="62"/>
      <c r="E18" s="62"/>
      <c r="F18" s="62">
        <v>89650</v>
      </c>
      <c r="G18" s="62">
        <v>66640</v>
      </c>
      <c r="H18" s="56"/>
      <c r="I18" s="56"/>
      <c r="J18" s="56"/>
      <c r="K18" s="56"/>
      <c r="L18" s="56"/>
      <c r="M18" s="56"/>
      <c r="N18" s="56"/>
      <c r="O18" s="16" t="s">
        <v>754</v>
      </c>
    </row>
    <row r="19" spans="1:15" ht="19.5" x14ac:dyDescent="0.45">
      <c r="A19" s="16" t="s">
        <v>745</v>
      </c>
      <c r="B19" s="67">
        <v>4060</v>
      </c>
      <c r="C19" s="62"/>
      <c r="D19" s="62"/>
      <c r="E19" s="62"/>
      <c r="F19" s="62">
        <v>65890</v>
      </c>
      <c r="G19" s="62">
        <v>59460</v>
      </c>
      <c r="H19" s="56"/>
      <c r="I19" s="56"/>
      <c r="J19" s="56"/>
      <c r="K19" s="56"/>
      <c r="L19" s="56"/>
      <c r="M19" s="56"/>
      <c r="N19" s="57"/>
      <c r="O19" s="16" t="s">
        <v>744</v>
      </c>
    </row>
    <row r="20" spans="1:15" ht="19.5" x14ac:dyDescent="0.45">
      <c r="A20" s="16" t="s">
        <v>751</v>
      </c>
      <c r="B20" s="67">
        <v>680</v>
      </c>
      <c r="C20" s="62"/>
      <c r="D20" s="62"/>
      <c r="E20" s="62"/>
      <c r="F20" s="62">
        <v>19880</v>
      </c>
      <c r="G20" s="62">
        <v>23050</v>
      </c>
      <c r="H20" s="56"/>
      <c r="I20" s="56"/>
      <c r="J20" s="56"/>
      <c r="K20" s="56"/>
      <c r="L20" s="56"/>
      <c r="M20" s="56"/>
      <c r="N20" s="56"/>
      <c r="O20" s="16" t="s">
        <v>750</v>
      </c>
    </row>
    <row r="21" spans="1:15" ht="19.5" x14ac:dyDescent="0.45">
      <c r="A21" s="16" t="s">
        <v>729</v>
      </c>
      <c r="B21" s="67">
        <v>3510</v>
      </c>
      <c r="C21" s="62"/>
      <c r="D21" s="62"/>
      <c r="E21" s="62"/>
      <c r="F21" s="62">
        <v>32690</v>
      </c>
      <c r="G21" s="62">
        <v>37730</v>
      </c>
      <c r="H21" s="56"/>
      <c r="I21" s="56"/>
      <c r="J21" s="56"/>
      <c r="K21" s="56"/>
      <c r="L21" s="56"/>
      <c r="M21" s="56"/>
      <c r="N21" s="57"/>
      <c r="O21" s="16" t="s">
        <v>728</v>
      </c>
    </row>
    <row r="22" spans="1:15" ht="19.5" x14ac:dyDescent="0.45">
      <c r="A22" s="16" t="s">
        <v>747</v>
      </c>
      <c r="B22" s="67">
        <v>5310</v>
      </c>
      <c r="C22" s="62"/>
      <c r="D22" s="62"/>
      <c r="E22" s="62"/>
      <c r="F22" s="62">
        <v>42480</v>
      </c>
      <c r="G22" s="62">
        <v>46850</v>
      </c>
      <c r="H22" s="56"/>
      <c r="I22" s="56"/>
      <c r="J22" s="56"/>
      <c r="K22" s="56"/>
      <c r="L22" s="56"/>
      <c r="M22" s="56"/>
      <c r="N22" s="57"/>
      <c r="O22" s="16" t="s">
        <v>746</v>
      </c>
    </row>
    <row r="23" spans="1:15" ht="19.5" x14ac:dyDescent="0.45">
      <c r="A23" s="16" t="s">
        <v>739</v>
      </c>
      <c r="B23" s="67">
        <v>6900</v>
      </c>
      <c r="C23" s="62"/>
      <c r="D23" s="62"/>
      <c r="E23" s="62"/>
      <c r="F23" s="62">
        <v>52730</v>
      </c>
      <c r="G23" s="62">
        <v>43720</v>
      </c>
      <c r="H23" s="56"/>
      <c r="I23" s="56"/>
      <c r="J23" s="56"/>
      <c r="K23" s="56"/>
      <c r="L23" s="56"/>
      <c r="M23" s="56"/>
      <c r="N23" s="56"/>
      <c r="O23" s="16" t="s">
        <v>738</v>
      </c>
    </row>
    <row r="24" spans="1:15" ht="19.5" x14ac:dyDescent="0.45">
      <c r="A24" s="16" t="s">
        <v>737</v>
      </c>
      <c r="B24" s="67">
        <v>2470</v>
      </c>
      <c r="C24" s="62"/>
      <c r="D24" s="62"/>
      <c r="E24" s="62"/>
      <c r="F24" s="62">
        <v>31040</v>
      </c>
      <c r="G24" s="62">
        <v>30710</v>
      </c>
      <c r="H24" s="56"/>
      <c r="I24" s="56"/>
      <c r="J24" s="56"/>
      <c r="K24" s="56"/>
      <c r="L24" s="56"/>
      <c r="M24" s="56"/>
      <c r="N24" s="56"/>
      <c r="O24" s="16" t="s">
        <v>736</v>
      </c>
    </row>
    <row r="25" spans="1:15" ht="19.5" x14ac:dyDescent="0.45">
      <c r="A25" s="16" t="s">
        <v>733</v>
      </c>
      <c r="B25" s="67">
        <v>2160</v>
      </c>
      <c r="C25" s="62"/>
      <c r="D25" s="62"/>
      <c r="E25" s="62"/>
      <c r="F25" s="62">
        <v>27570</v>
      </c>
      <c r="G25" s="62">
        <v>19800</v>
      </c>
      <c r="H25" s="56"/>
      <c r="I25" s="56"/>
      <c r="J25" s="56"/>
      <c r="K25" s="56"/>
      <c r="L25" s="56"/>
      <c r="M25" s="56"/>
      <c r="N25" s="57"/>
      <c r="O25" s="16" t="s">
        <v>732</v>
      </c>
    </row>
    <row r="26" spans="1:15" ht="19.5" x14ac:dyDescent="0.45">
      <c r="A26" s="16" t="s">
        <v>749</v>
      </c>
      <c r="B26" s="67">
        <v>7150</v>
      </c>
      <c r="C26" s="62"/>
      <c r="D26" s="62"/>
      <c r="E26" s="62"/>
      <c r="F26" s="62">
        <v>61970</v>
      </c>
      <c r="G26" s="62">
        <v>44600</v>
      </c>
      <c r="H26" s="56"/>
      <c r="I26" s="56"/>
      <c r="J26" s="56"/>
      <c r="K26" s="56"/>
      <c r="L26" s="56"/>
      <c r="M26" s="56"/>
      <c r="N26" s="56"/>
      <c r="O26" s="16" t="s">
        <v>748</v>
      </c>
    </row>
    <row r="27" spans="1:15" ht="19.5" x14ac:dyDescent="0.45">
      <c r="A27" s="16" t="s">
        <v>743</v>
      </c>
      <c r="B27" s="67">
        <v>970</v>
      </c>
      <c r="C27" s="62"/>
      <c r="D27" s="62"/>
      <c r="E27" s="62"/>
      <c r="F27" s="62">
        <v>28150</v>
      </c>
      <c r="G27" s="62">
        <v>31.05</v>
      </c>
      <c r="H27" s="56"/>
      <c r="I27" s="56"/>
      <c r="J27" s="56"/>
      <c r="K27" s="56"/>
      <c r="L27" s="56"/>
      <c r="M27" s="56"/>
      <c r="N27" s="57"/>
      <c r="O27" s="16" t="s">
        <v>742</v>
      </c>
    </row>
    <row r="28" spans="1:15" ht="19.5" x14ac:dyDescent="0.45">
      <c r="A28" s="16" t="s">
        <v>735</v>
      </c>
      <c r="B28" s="67">
        <v>3700</v>
      </c>
      <c r="C28" s="62"/>
      <c r="D28" s="62"/>
      <c r="E28" s="62"/>
      <c r="F28" s="62">
        <v>44710</v>
      </c>
      <c r="G28" s="62">
        <v>26570</v>
      </c>
      <c r="H28" s="56"/>
      <c r="I28" s="56"/>
      <c r="J28" s="56"/>
      <c r="K28" s="56"/>
      <c r="L28" s="56"/>
      <c r="M28" s="56"/>
      <c r="N28" s="56"/>
      <c r="O28" s="16" t="s">
        <v>734</v>
      </c>
    </row>
    <row r="29" spans="1:15" ht="19.5" x14ac:dyDescent="0.45">
      <c r="A29" s="17" t="s">
        <v>69</v>
      </c>
      <c r="B29" s="65">
        <f>SUM(B30:B34)</f>
        <v>8350</v>
      </c>
      <c r="C29" s="62"/>
      <c r="D29" s="62"/>
      <c r="E29" s="62"/>
      <c r="F29" s="65">
        <f t="shared" ref="C29:G29" si="2">SUM(F30:F34)</f>
        <v>112870</v>
      </c>
      <c r="G29" s="65">
        <f t="shared" si="2"/>
        <v>136190</v>
      </c>
      <c r="H29" s="55"/>
      <c r="I29" s="55"/>
      <c r="J29" s="55"/>
      <c r="K29" s="55"/>
      <c r="L29" s="55"/>
      <c r="M29" s="55"/>
      <c r="N29" s="55"/>
      <c r="O29" s="17" t="s">
        <v>70</v>
      </c>
    </row>
    <row r="30" spans="1:15" ht="19.5" x14ac:dyDescent="0.45">
      <c r="A30" s="16" t="s">
        <v>719</v>
      </c>
      <c r="B30" s="64">
        <v>1370</v>
      </c>
      <c r="C30" s="62"/>
      <c r="D30" s="62"/>
      <c r="E30" s="62"/>
      <c r="F30" s="62">
        <v>26310</v>
      </c>
      <c r="G30" s="62">
        <v>28500</v>
      </c>
      <c r="H30" s="56"/>
      <c r="I30" s="56"/>
      <c r="J30" s="56"/>
      <c r="K30" s="56"/>
      <c r="L30" s="56"/>
      <c r="M30" s="56"/>
      <c r="N30" s="56"/>
      <c r="O30" s="16" t="s">
        <v>718</v>
      </c>
    </row>
    <row r="31" spans="1:15" ht="19.5" x14ac:dyDescent="0.45">
      <c r="A31" s="16" t="s">
        <v>721</v>
      </c>
      <c r="B31" s="67">
        <v>5370</v>
      </c>
      <c r="C31" s="62"/>
      <c r="D31" s="62"/>
      <c r="E31" s="62"/>
      <c r="F31" s="62">
        <v>26670</v>
      </c>
      <c r="G31" s="62">
        <v>32870</v>
      </c>
      <c r="H31" s="56"/>
      <c r="I31" s="56"/>
      <c r="J31" s="56"/>
      <c r="K31" s="56"/>
      <c r="L31" s="56"/>
      <c r="M31" s="56"/>
      <c r="N31" s="57"/>
      <c r="O31" s="16" t="s">
        <v>720</v>
      </c>
    </row>
    <row r="32" spans="1:15" ht="19.5" x14ac:dyDescent="0.45">
      <c r="A32" s="16" t="s">
        <v>723</v>
      </c>
      <c r="B32" s="67">
        <v>640</v>
      </c>
      <c r="C32" s="62"/>
      <c r="D32" s="62"/>
      <c r="E32" s="62"/>
      <c r="F32" s="62">
        <v>19450</v>
      </c>
      <c r="G32" s="62">
        <v>17230</v>
      </c>
      <c r="H32" s="56"/>
      <c r="I32" s="56"/>
      <c r="J32" s="56"/>
      <c r="K32" s="56"/>
      <c r="L32" s="56"/>
      <c r="M32" s="56"/>
      <c r="N32" s="56"/>
      <c r="O32" s="16" t="s">
        <v>722</v>
      </c>
    </row>
    <row r="33" spans="1:15" ht="19.5" x14ac:dyDescent="0.45">
      <c r="A33" s="16" t="s">
        <v>725</v>
      </c>
      <c r="B33" s="64">
        <v>640</v>
      </c>
      <c r="C33" s="62"/>
      <c r="D33" s="62"/>
      <c r="E33" s="62"/>
      <c r="F33" s="62">
        <v>18430</v>
      </c>
      <c r="G33" s="62">
        <v>28220</v>
      </c>
      <c r="H33" s="56"/>
      <c r="I33" s="56"/>
      <c r="J33" s="56"/>
      <c r="K33" s="56"/>
      <c r="L33" s="56"/>
      <c r="M33" s="56"/>
      <c r="N33" s="57"/>
      <c r="O33" s="16" t="s">
        <v>724</v>
      </c>
    </row>
    <row r="34" spans="1:15" ht="19.5" x14ac:dyDescent="0.45">
      <c r="A34" s="16" t="s">
        <v>717</v>
      </c>
      <c r="B34" s="64">
        <v>330</v>
      </c>
      <c r="C34" s="62"/>
      <c r="D34" s="62"/>
      <c r="E34" s="62"/>
      <c r="F34" s="62">
        <v>22010</v>
      </c>
      <c r="G34" s="62">
        <v>29370</v>
      </c>
      <c r="H34" s="56"/>
      <c r="I34" s="56"/>
      <c r="J34" s="56"/>
      <c r="K34" s="56"/>
      <c r="L34" s="56"/>
      <c r="M34" s="56"/>
      <c r="N34" s="57"/>
      <c r="O34" s="16" t="s">
        <v>716</v>
      </c>
    </row>
    <row r="35" spans="1:15" ht="19.5" x14ac:dyDescent="0.45">
      <c r="A35" s="17" t="s">
        <v>91</v>
      </c>
      <c r="B35" s="65">
        <f>SUM(B36:B37)</f>
        <v>9970</v>
      </c>
      <c r="C35" s="62"/>
      <c r="D35" s="62"/>
      <c r="E35" s="62"/>
      <c r="F35" s="65">
        <f t="shared" ref="C35:G35" si="3">SUM(F36:F37)</f>
        <v>54080</v>
      </c>
      <c r="G35" s="65">
        <f t="shared" si="3"/>
        <v>54110</v>
      </c>
      <c r="H35" s="55"/>
      <c r="I35" s="55"/>
      <c r="J35" s="55"/>
      <c r="K35" s="55"/>
      <c r="L35" s="55"/>
      <c r="M35" s="55"/>
      <c r="N35" s="55"/>
      <c r="O35" s="17" t="s">
        <v>92</v>
      </c>
    </row>
    <row r="36" spans="1:15" ht="19.5" x14ac:dyDescent="0.45">
      <c r="A36" s="16" t="s">
        <v>713</v>
      </c>
      <c r="B36" s="67">
        <v>1820</v>
      </c>
      <c r="C36" s="62"/>
      <c r="D36" s="62"/>
      <c r="E36" s="62"/>
      <c r="F36" s="62">
        <v>25050</v>
      </c>
      <c r="G36" s="62">
        <v>24390</v>
      </c>
      <c r="H36" s="56"/>
      <c r="I36" s="56"/>
      <c r="J36" s="56"/>
      <c r="K36" s="56"/>
      <c r="L36" s="56"/>
      <c r="M36" s="57"/>
      <c r="N36" s="56"/>
      <c r="O36" s="16" t="s">
        <v>712</v>
      </c>
    </row>
    <row r="37" spans="1:15" ht="19.5" x14ac:dyDescent="0.45">
      <c r="A37" s="16" t="s">
        <v>715</v>
      </c>
      <c r="B37" s="62">
        <v>8150</v>
      </c>
      <c r="C37" s="62"/>
      <c r="D37" s="62"/>
      <c r="E37" s="62"/>
      <c r="F37" s="62">
        <v>29030</v>
      </c>
      <c r="G37" s="62">
        <v>29720</v>
      </c>
      <c r="H37" s="56"/>
      <c r="I37" s="56"/>
      <c r="J37" s="56"/>
      <c r="K37" s="56"/>
      <c r="L37" s="56"/>
      <c r="M37" s="56"/>
      <c r="N37" s="57"/>
      <c r="O37" s="16" t="s">
        <v>714</v>
      </c>
    </row>
    <row r="38" spans="1:15" ht="19.5" x14ac:dyDescent="0.45">
      <c r="A38" s="17" t="s">
        <v>105</v>
      </c>
      <c r="B38" s="65">
        <f>SUM(B39:B40)</f>
        <v>2830</v>
      </c>
      <c r="C38" s="62"/>
      <c r="D38" s="62"/>
      <c r="E38" s="62"/>
      <c r="F38" s="65">
        <f t="shared" ref="C38:H38" si="4">SUM(F39:F40)</f>
        <v>33710</v>
      </c>
      <c r="G38" s="65">
        <f t="shared" si="4"/>
        <v>38990</v>
      </c>
      <c r="H38" s="56"/>
      <c r="I38" s="55"/>
      <c r="J38" s="55"/>
      <c r="K38" s="55"/>
      <c r="L38" s="55"/>
      <c r="M38" s="55"/>
      <c r="N38" s="55"/>
      <c r="O38" s="17" t="s">
        <v>106</v>
      </c>
    </row>
    <row r="39" spans="1:15" ht="19.5" x14ac:dyDescent="0.45">
      <c r="A39" s="16" t="s">
        <v>709</v>
      </c>
      <c r="B39" s="64">
        <v>760</v>
      </c>
      <c r="C39" s="62"/>
      <c r="D39" s="62"/>
      <c r="E39" s="62"/>
      <c r="F39" s="62">
        <v>17580</v>
      </c>
      <c r="G39" s="62">
        <v>17380</v>
      </c>
      <c r="H39" s="56"/>
      <c r="I39" s="56"/>
      <c r="J39" s="56"/>
      <c r="K39" s="56"/>
      <c r="L39" s="56"/>
      <c r="M39" s="56"/>
      <c r="N39" s="57"/>
      <c r="O39" s="16" t="s">
        <v>708</v>
      </c>
    </row>
    <row r="40" spans="1:15" ht="19.5" x14ac:dyDescent="0.45">
      <c r="A40" s="16" t="s">
        <v>711</v>
      </c>
      <c r="B40" s="67">
        <v>2070</v>
      </c>
      <c r="C40" s="62"/>
      <c r="D40" s="62"/>
      <c r="E40" s="62"/>
      <c r="F40" s="62">
        <v>16130</v>
      </c>
      <c r="G40" s="62">
        <v>21610</v>
      </c>
      <c r="H40" s="56"/>
      <c r="I40" s="56"/>
      <c r="J40" s="56"/>
      <c r="K40" s="56"/>
      <c r="L40" s="56"/>
      <c r="M40" s="56"/>
      <c r="N40" s="56"/>
      <c r="O40" s="16" t="s">
        <v>710</v>
      </c>
    </row>
    <row r="41" spans="1:15" ht="19.5" x14ac:dyDescent="0.45">
      <c r="A41" s="17" t="s">
        <v>127</v>
      </c>
      <c r="B41" s="65">
        <v>890</v>
      </c>
      <c r="C41" s="63"/>
      <c r="D41" s="63"/>
      <c r="E41" s="63"/>
      <c r="F41" s="63">
        <v>19600</v>
      </c>
      <c r="G41" s="63">
        <v>18390</v>
      </c>
      <c r="H41" s="55"/>
      <c r="I41" s="55"/>
      <c r="J41" s="55"/>
      <c r="K41" s="55"/>
      <c r="L41" s="55"/>
      <c r="M41" s="55"/>
      <c r="N41" s="55"/>
      <c r="O41" s="17" t="s">
        <v>128</v>
      </c>
    </row>
    <row r="42" spans="1:15" ht="19.5" x14ac:dyDescent="0.45">
      <c r="A42" s="16" t="s">
        <v>707</v>
      </c>
      <c r="B42" s="64">
        <v>890</v>
      </c>
      <c r="C42" s="62"/>
      <c r="D42" s="62"/>
      <c r="E42" s="62"/>
      <c r="F42" s="62">
        <v>19600</v>
      </c>
      <c r="G42" s="62">
        <v>18390</v>
      </c>
      <c r="H42" s="56"/>
      <c r="I42" s="56"/>
      <c r="J42" s="56"/>
      <c r="K42" s="56"/>
      <c r="L42" s="56"/>
      <c r="M42" s="56"/>
      <c r="N42" s="57"/>
      <c r="O42" s="16" t="s">
        <v>706</v>
      </c>
    </row>
    <row r="43" spans="1:15" ht="19.5" x14ac:dyDescent="0.45">
      <c r="A43" s="17" t="s">
        <v>137</v>
      </c>
      <c r="B43" s="65">
        <v>2200</v>
      </c>
      <c r="C43" s="63"/>
      <c r="D43" s="63"/>
      <c r="E43" s="63"/>
      <c r="F43" s="63">
        <v>20350</v>
      </c>
      <c r="G43" s="63">
        <v>30200</v>
      </c>
      <c r="H43" s="55"/>
      <c r="I43" s="55"/>
      <c r="J43" s="55"/>
      <c r="K43" s="55"/>
      <c r="L43" s="55"/>
      <c r="M43" s="55"/>
      <c r="N43" s="55"/>
      <c r="O43" s="17" t="s">
        <v>138</v>
      </c>
    </row>
    <row r="44" spans="1:15" ht="19.5" x14ac:dyDescent="0.45">
      <c r="A44" s="16" t="s">
        <v>705</v>
      </c>
      <c r="B44" s="64">
        <v>2200</v>
      </c>
      <c r="C44" s="62"/>
      <c r="D44" s="62"/>
      <c r="E44" s="62"/>
      <c r="F44" s="62">
        <v>20350</v>
      </c>
      <c r="G44" s="62">
        <v>30200</v>
      </c>
      <c r="H44" s="56"/>
      <c r="I44" s="56"/>
      <c r="J44" s="56"/>
      <c r="K44" s="56"/>
      <c r="L44" s="56"/>
      <c r="M44" s="56"/>
      <c r="N44" s="56"/>
      <c r="O44" s="16" t="s">
        <v>704</v>
      </c>
    </row>
    <row r="45" spans="1:15" ht="19.5" x14ac:dyDescent="0.45">
      <c r="A45" s="17" t="s">
        <v>155</v>
      </c>
      <c r="B45" s="65">
        <f>SUM(B46:B48)</f>
        <v>10370</v>
      </c>
      <c r="C45" s="62"/>
      <c r="D45" s="62"/>
      <c r="E45" s="62"/>
      <c r="F45" s="65">
        <f t="shared" ref="C45:G45" si="5">SUM(F46:F48)</f>
        <v>109870</v>
      </c>
      <c r="G45" s="65">
        <f t="shared" si="5"/>
        <v>133120</v>
      </c>
      <c r="H45" s="55"/>
      <c r="I45" s="55"/>
      <c r="J45" s="55"/>
      <c r="K45" s="55"/>
      <c r="L45" s="55"/>
      <c r="M45" s="55"/>
      <c r="N45" s="55"/>
      <c r="O45" s="17" t="s">
        <v>156</v>
      </c>
    </row>
    <row r="46" spans="1:15" ht="19.5" x14ac:dyDescent="0.45">
      <c r="A46" s="16" t="s">
        <v>699</v>
      </c>
      <c r="B46" s="64">
        <v>4840</v>
      </c>
      <c r="C46" s="62"/>
      <c r="D46" s="62"/>
      <c r="E46" s="62"/>
      <c r="F46" s="62">
        <v>44110</v>
      </c>
      <c r="G46" s="62">
        <v>50550</v>
      </c>
      <c r="H46" s="56"/>
      <c r="I46" s="56"/>
      <c r="J46" s="56"/>
      <c r="K46" s="56"/>
      <c r="L46" s="56"/>
      <c r="M46" s="56"/>
      <c r="N46" s="57"/>
      <c r="O46" s="16" t="s">
        <v>698</v>
      </c>
    </row>
    <row r="47" spans="1:15" ht="19.5" x14ac:dyDescent="0.45">
      <c r="A47" s="16" t="s">
        <v>701</v>
      </c>
      <c r="B47" s="64">
        <v>2630</v>
      </c>
      <c r="C47" s="62"/>
      <c r="D47" s="62"/>
      <c r="E47" s="62"/>
      <c r="F47" s="62">
        <v>35990</v>
      </c>
      <c r="G47" s="62">
        <v>40400</v>
      </c>
      <c r="H47" s="56"/>
      <c r="I47" s="56"/>
      <c r="J47" s="56"/>
      <c r="K47" s="56"/>
      <c r="L47" s="56"/>
      <c r="M47" s="56"/>
      <c r="N47" s="57"/>
      <c r="O47" s="16" t="s">
        <v>700</v>
      </c>
    </row>
    <row r="48" spans="1:15" ht="19.5" x14ac:dyDescent="0.45">
      <c r="A48" s="16" t="s">
        <v>703</v>
      </c>
      <c r="B48" s="67">
        <v>2900</v>
      </c>
      <c r="C48" s="62"/>
      <c r="D48" s="62"/>
      <c r="E48" s="62"/>
      <c r="F48" s="62">
        <v>29770</v>
      </c>
      <c r="G48" s="62">
        <v>42170</v>
      </c>
      <c r="H48" s="56"/>
      <c r="I48" s="56"/>
      <c r="J48" s="56"/>
      <c r="K48" s="56"/>
      <c r="L48" s="56"/>
      <c r="M48" s="56"/>
      <c r="N48" s="56"/>
      <c r="O48" s="16" t="s">
        <v>702</v>
      </c>
    </row>
    <row r="49" spans="1:15" ht="19.5" x14ac:dyDescent="0.45">
      <c r="A49" s="17" t="s">
        <v>175</v>
      </c>
      <c r="B49" s="65">
        <f>SUM(B50:B52)</f>
        <v>8630</v>
      </c>
      <c r="C49" s="62"/>
      <c r="D49" s="62"/>
      <c r="E49" s="62"/>
      <c r="F49" s="65">
        <f t="shared" ref="C49:G49" si="6">SUM(F50:F52)</f>
        <v>72820</v>
      </c>
      <c r="G49" s="65">
        <f t="shared" si="6"/>
        <v>103750</v>
      </c>
      <c r="H49" s="55"/>
      <c r="I49" s="55"/>
      <c r="J49" s="55"/>
      <c r="K49" s="55"/>
      <c r="L49" s="55"/>
      <c r="M49" s="55"/>
      <c r="N49" s="55"/>
      <c r="O49" s="17" t="s">
        <v>176</v>
      </c>
    </row>
    <row r="50" spans="1:15" ht="19.5" x14ac:dyDescent="0.45">
      <c r="A50" s="16" t="s">
        <v>693</v>
      </c>
      <c r="B50" s="64">
        <v>7270</v>
      </c>
      <c r="C50" s="62"/>
      <c r="D50" s="62"/>
      <c r="E50" s="62"/>
      <c r="F50" s="62">
        <v>27240</v>
      </c>
      <c r="G50" s="62">
        <v>30060</v>
      </c>
      <c r="H50" s="56"/>
      <c r="I50" s="56"/>
      <c r="J50" s="56"/>
      <c r="K50" s="56"/>
      <c r="L50" s="56"/>
      <c r="M50" s="56"/>
      <c r="N50" s="56"/>
      <c r="O50" s="16" t="s">
        <v>692</v>
      </c>
    </row>
    <row r="51" spans="1:15" ht="19.5" x14ac:dyDescent="0.45">
      <c r="A51" s="16" t="s">
        <v>695</v>
      </c>
      <c r="B51" s="64">
        <v>850</v>
      </c>
      <c r="C51" s="62"/>
      <c r="D51" s="62"/>
      <c r="E51" s="62"/>
      <c r="F51" s="62">
        <v>20830</v>
      </c>
      <c r="G51" s="62">
        <v>26260</v>
      </c>
      <c r="H51" s="56"/>
      <c r="I51" s="56"/>
      <c r="J51" s="56"/>
      <c r="K51" s="56"/>
      <c r="L51" s="56"/>
      <c r="M51" s="56"/>
      <c r="N51" s="57"/>
      <c r="O51" s="16" t="s">
        <v>694</v>
      </c>
    </row>
    <row r="52" spans="1:15" ht="19.5" x14ac:dyDescent="0.45">
      <c r="A52" s="16" t="s">
        <v>697</v>
      </c>
      <c r="B52" s="67">
        <v>510</v>
      </c>
      <c r="C52" s="62"/>
      <c r="D52" s="62"/>
      <c r="E52" s="62"/>
      <c r="F52" s="62">
        <v>24750</v>
      </c>
      <c r="G52" s="62">
        <v>47430</v>
      </c>
      <c r="H52" s="56"/>
      <c r="I52" s="56"/>
      <c r="J52" s="56"/>
      <c r="K52" s="56"/>
      <c r="L52" s="56"/>
      <c r="M52" s="56"/>
      <c r="N52" s="56"/>
      <c r="O52" s="16" t="s">
        <v>696</v>
      </c>
    </row>
    <row r="53" spans="1:15" ht="19.5" x14ac:dyDescent="0.45">
      <c r="A53" s="17" t="s">
        <v>207</v>
      </c>
      <c r="B53" s="65">
        <f>SUM(B54:B56)</f>
        <v>7160</v>
      </c>
      <c r="C53" s="62"/>
      <c r="D53" s="62"/>
      <c r="E53" s="62"/>
      <c r="F53" s="65">
        <f t="shared" ref="C53:G53" si="7">SUM(F54:F56)</f>
        <v>66370</v>
      </c>
      <c r="G53" s="65">
        <f t="shared" si="7"/>
        <v>113100</v>
      </c>
      <c r="H53" s="55"/>
      <c r="I53" s="55"/>
      <c r="J53" s="55"/>
      <c r="K53" s="55"/>
      <c r="L53" s="55"/>
      <c r="M53" s="55"/>
      <c r="N53" s="55"/>
      <c r="O53" s="17" t="s">
        <v>208</v>
      </c>
    </row>
    <row r="54" spans="1:15" ht="19.5" x14ac:dyDescent="0.45">
      <c r="A54" s="16" t="s">
        <v>687</v>
      </c>
      <c r="B54" s="67">
        <v>2680</v>
      </c>
      <c r="C54" s="62"/>
      <c r="D54" s="62"/>
      <c r="E54" s="62"/>
      <c r="F54" s="62">
        <v>24510</v>
      </c>
      <c r="G54" s="62">
        <v>24400</v>
      </c>
      <c r="H54" s="56"/>
      <c r="I54" s="56"/>
      <c r="J54" s="56"/>
      <c r="K54" s="56"/>
      <c r="L54" s="56"/>
      <c r="M54" s="56"/>
      <c r="N54" s="57"/>
      <c r="O54" s="16" t="s">
        <v>686</v>
      </c>
    </row>
    <row r="55" spans="1:15" ht="19.5" x14ac:dyDescent="0.45">
      <c r="A55" s="16" t="s">
        <v>689</v>
      </c>
      <c r="B55" s="64">
        <v>3680</v>
      </c>
      <c r="C55" s="62"/>
      <c r="D55" s="62"/>
      <c r="E55" s="62"/>
      <c r="F55" s="62">
        <v>18960</v>
      </c>
      <c r="G55" s="62">
        <v>16380</v>
      </c>
      <c r="H55" s="56"/>
      <c r="I55" s="56"/>
      <c r="J55" s="56"/>
      <c r="K55" s="56"/>
      <c r="L55" s="56"/>
      <c r="M55" s="56"/>
      <c r="N55" s="57"/>
      <c r="O55" s="16" t="s">
        <v>688</v>
      </c>
    </row>
    <row r="56" spans="1:15" ht="19.5" x14ac:dyDescent="0.45">
      <c r="A56" s="16" t="s">
        <v>691</v>
      </c>
      <c r="B56" s="64">
        <v>800</v>
      </c>
      <c r="C56" s="62"/>
      <c r="D56" s="62"/>
      <c r="E56" s="62"/>
      <c r="F56" s="62">
        <v>22900</v>
      </c>
      <c r="G56" s="62">
        <v>72320</v>
      </c>
      <c r="H56" s="56"/>
      <c r="I56" s="56"/>
      <c r="J56" s="56"/>
      <c r="K56" s="56"/>
      <c r="L56" s="56"/>
      <c r="M56" s="56"/>
      <c r="N56" s="57"/>
      <c r="O56" s="16" t="s">
        <v>690</v>
      </c>
    </row>
    <row r="57" spans="1:15" ht="19.5" x14ac:dyDescent="0.45">
      <c r="A57" s="17" t="s">
        <v>227</v>
      </c>
      <c r="B57" s="65">
        <f>SUM(B58:B63)</f>
        <v>14680</v>
      </c>
      <c r="C57" s="62"/>
      <c r="D57" s="62"/>
      <c r="E57" s="62"/>
      <c r="F57" s="65">
        <f t="shared" ref="C57:G57" si="8">SUM(F58:F63)</f>
        <v>175470</v>
      </c>
      <c r="G57" s="65">
        <f t="shared" si="8"/>
        <v>229260</v>
      </c>
      <c r="H57" s="55"/>
      <c r="I57" s="55"/>
      <c r="J57" s="55"/>
      <c r="K57" s="55"/>
      <c r="L57" s="55"/>
      <c r="M57" s="55"/>
      <c r="N57" s="55"/>
      <c r="O57" s="17" t="s">
        <v>228</v>
      </c>
    </row>
    <row r="58" spans="1:15" ht="19.5" x14ac:dyDescent="0.45">
      <c r="A58" s="16" t="s">
        <v>681</v>
      </c>
      <c r="B58" s="64">
        <v>9890</v>
      </c>
      <c r="C58" s="62"/>
      <c r="D58" s="62"/>
      <c r="E58" s="62"/>
      <c r="F58" s="62">
        <v>69620</v>
      </c>
      <c r="G58" s="62">
        <v>93890</v>
      </c>
      <c r="H58" s="56"/>
      <c r="I58" s="56"/>
      <c r="J58" s="56"/>
      <c r="K58" s="56"/>
      <c r="L58" s="56"/>
      <c r="M58" s="56"/>
      <c r="N58" s="57"/>
      <c r="O58" s="16" t="s">
        <v>680</v>
      </c>
    </row>
    <row r="59" spans="1:15" ht="19.5" x14ac:dyDescent="0.45">
      <c r="A59" s="16" t="s">
        <v>679</v>
      </c>
      <c r="B59" s="64">
        <v>1270</v>
      </c>
      <c r="C59" s="62"/>
      <c r="D59" s="62"/>
      <c r="E59" s="62"/>
      <c r="F59" s="62">
        <v>19550</v>
      </c>
      <c r="G59" s="62">
        <v>29860</v>
      </c>
      <c r="H59" s="56"/>
      <c r="I59" s="56"/>
      <c r="J59" s="56"/>
      <c r="K59" s="56"/>
      <c r="L59" s="56"/>
      <c r="M59" s="56"/>
      <c r="N59" s="56"/>
      <c r="O59" s="16" t="s">
        <v>678</v>
      </c>
    </row>
    <row r="60" spans="1:15" ht="19.5" x14ac:dyDescent="0.45">
      <c r="A60" s="16" t="s">
        <v>683</v>
      </c>
      <c r="B60" s="64">
        <v>700</v>
      </c>
      <c r="C60" s="62"/>
      <c r="D60" s="62"/>
      <c r="E60" s="62"/>
      <c r="F60" s="62">
        <v>17980</v>
      </c>
      <c r="G60" s="62">
        <v>12290</v>
      </c>
      <c r="H60" s="56"/>
      <c r="I60" s="56"/>
      <c r="J60" s="56"/>
      <c r="K60" s="56"/>
      <c r="L60" s="56"/>
      <c r="M60" s="56"/>
      <c r="N60" s="57"/>
      <c r="O60" s="16" t="s">
        <v>682</v>
      </c>
    </row>
    <row r="61" spans="1:15" ht="19.5" x14ac:dyDescent="0.45">
      <c r="A61" s="16" t="s">
        <v>675</v>
      </c>
      <c r="B61" s="64">
        <v>1450</v>
      </c>
      <c r="C61" s="62"/>
      <c r="D61" s="62"/>
      <c r="E61" s="62"/>
      <c r="F61" s="62">
        <v>13920</v>
      </c>
      <c r="G61" s="62">
        <v>16800</v>
      </c>
      <c r="H61" s="56"/>
      <c r="I61" s="56"/>
      <c r="J61" s="56"/>
      <c r="K61" s="56"/>
      <c r="L61" s="56"/>
      <c r="M61" s="56"/>
      <c r="N61" s="57"/>
      <c r="O61" s="16" t="s">
        <v>674</v>
      </c>
    </row>
    <row r="62" spans="1:15" ht="19.5" x14ac:dyDescent="0.45">
      <c r="A62" s="16" t="s">
        <v>685</v>
      </c>
      <c r="B62" s="64">
        <v>910</v>
      </c>
      <c r="C62" s="62"/>
      <c r="D62" s="62"/>
      <c r="E62" s="62"/>
      <c r="F62" s="62">
        <v>30860</v>
      </c>
      <c r="G62" s="62">
        <v>41190</v>
      </c>
      <c r="H62" s="56"/>
      <c r="I62" s="56"/>
      <c r="J62" s="56"/>
      <c r="K62" s="56"/>
      <c r="L62" s="56"/>
      <c r="M62" s="56"/>
      <c r="N62" s="56"/>
      <c r="O62" s="16" t="s">
        <v>684</v>
      </c>
    </row>
    <row r="63" spans="1:15" ht="19.5" x14ac:dyDescent="0.45">
      <c r="A63" s="16" t="s">
        <v>677</v>
      </c>
      <c r="B63" s="64">
        <v>460</v>
      </c>
      <c r="C63" s="62"/>
      <c r="D63" s="62"/>
      <c r="E63" s="62"/>
      <c r="F63" s="62">
        <v>23540</v>
      </c>
      <c r="G63" s="62">
        <v>35230</v>
      </c>
      <c r="H63" s="56"/>
      <c r="I63" s="56"/>
      <c r="J63" s="56"/>
      <c r="K63" s="56"/>
      <c r="L63" s="56"/>
      <c r="M63" s="56"/>
      <c r="N63" s="57"/>
      <c r="O63" s="16" t="s">
        <v>676</v>
      </c>
    </row>
    <row r="64" spans="1:15" ht="19.5" x14ac:dyDescent="0.45">
      <c r="A64" s="66" t="s">
        <v>251</v>
      </c>
      <c r="B64" s="64">
        <v>2930</v>
      </c>
      <c r="C64" s="62"/>
      <c r="D64" s="62"/>
      <c r="E64" s="62"/>
      <c r="F64" s="62">
        <v>61990</v>
      </c>
      <c r="G64" s="62">
        <v>104310</v>
      </c>
      <c r="H64" s="55"/>
      <c r="I64" s="55"/>
      <c r="J64" s="55"/>
      <c r="K64" s="55"/>
      <c r="L64" s="55"/>
      <c r="M64" s="55"/>
      <c r="N64" s="55"/>
      <c r="O64" s="17" t="s">
        <v>252</v>
      </c>
    </row>
    <row r="65" spans="1:15" ht="19.5" x14ac:dyDescent="0.45">
      <c r="A65" s="36" t="s">
        <v>669</v>
      </c>
      <c r="B65" s="64">
        <v>1660</v>
      </c>
      <c r="C65" s="62"/>
      <c r="D65" s="62"/>
      <c r="E65" s="62"/>
      <c r="F65" s="62">
        <v>24160</v>
      </c>
      <c r="G65" s="62">
        <v>24770</v>
      </c>
      <c r="H65" s="56"/>
      <c r="I65" s="56"/>
      <c r="J65" s="56"/>
      <c r="K65" s="56"/>
      <c r="L65" s="56"/>
      <c r="M65" s="56"/>
      <c r="N65" s="57"/>
      <c r="O65" s="16" t="s">
        <v>668</v>
      </c>
    </row>
    <row r="66" spans="1:15" ht="19.5" x14ac:dyDescent="0.45">
      <c r="A66" s="36" t="s">
        <v>673</v>
      </c>
      <c r="B66" s="64">
        <v>630</v>
      </c>
      <c r="C66" s="62"/>
      <c r="D66" s="62"/>
      <c r="E66" s="62"/>
      <c r="F66" s="62">
        <v>22520</v>
      </c>
      <c r="G66" s="62">
        <v>47330</v>
      </c>
      <c r="H66" s="56"/>
      <c r="I66" s="56"/>
      <c r="J66" s="56"/>
      <c r="K66" s="56"/>
      <c r="L66" s="56"/>
      <c r="M66" s="56"/>
      <c r="N66" s="56"/>
      <c r="O66" s="16" t="s">
        <v>672</v>
      </c>
    </row>
    <row r="67" spans="1:15" ht="19.5" x14ac:dyDescent="0.45">
      <c r="A67" s="16" t="s">
        <v>671</v>
      </c>
      <c r="B67" s="64">
        <v>640</v>
      </c>
      <c r="C67" s="62"/>
      <c r="D67" s="62"/>
      <c r="E67" s="62"/>
      <c r="F67" s="62">
        <v>15310</v>
      </c>
      <c r="G67" s="62">
        <v>32210</v>
      </c>
      <c r="H67" s="56"/>
      <c r="I67" s="56"/>
      <c r="J67" s="56"/>
      <c r="K67" s="56"/>
      <c r="L67" s="56"/>
      <c r="M67" s="56"/>
      <c r="N67" s="57"/>
      <c r="O67" s="16" t="s">
        <v>670</v>
      </c>
    </row>
    <row r="68" spans="1:15" ht="19.5" x14ac:dyDescent="0.45">
      <c r="A68" s="17" t="s">
        <v>265</v>
      </c>
      <c r="B68" s="64">
        <v>11560</v>
      </c>
      <c r="C68" s="62"/>
      <c r="D68" s="62"/>
      <c r="E68" s="62"/>
      <c r="F68" s="62">
        <v>109280</v>
      </c>
      <c r="G68" s="62">
        <v>125800</v>
      </c>
      <c r="H68" s="55"/>
      <c r="I68" s="55"/>
      <c r="J68" s="55"/>
      <c r="K68" s="55"/>
      <c r="L68" s="55"/>
      <c r="M68" s="55"/>
      <c r="N68" s="55"/>
      <c r="O68" s="17" t="s">
        <v>266</v>
      </c>
    </row>
    <row r="69" spans="1:15" ht="19.5" x14ac:dyDescent="0.45">
      <c r="A69" s="16" t="s">
        <v>667</v>
      </c>
      <c r="B69" s="64">
        <v>11060</v>
      </c>
      <c r="C69" s="62"/>
      <c r="D69" s="62"/>
      <c r="E69" s="62"/>
      <c r="F69" s="62">
        <v>89270</v>
      </c>
      <c r="G69" s="62">
        <v>121210</v>
      </c>
      <c r="H69" s="56"/>
      <c r="I69" s="56"/>
      <c r="J69" s="56"/>
      <c r="K69" s="56"/>
      <c r="L69" s="56"/>
      <c r="M69" s="56"/>
      <c r="N69" s="57"/>
      <c r="O69" s="16" t="s">
        <v>666</v>
      </c>
    </row>
    <row r="70" spans="1:15" ht="19.5" x14ac:dyDescent="0.45">
      <c r="A70" s="16" t="s">
        <v>665</v>
      </c>
      <c r="B70" s="64">
        <v>500</v>
      </c>
      <c r="C70" s="62"/>
      <c r="D70" s="62"/>
      <c r="E70" s="62"/>
      <c r="F70" s="62">
        <v>20010</v>
      </c>
      <c r="G70" s="62">
        <v>4590</v>
      </c>
      <c r="H70" s="56"/>
      <c r="I70" s="56"/>
      <c r="J70" s="56"/>
      <c r="K70" s="56"/>
      <c r="L70" s="56"/>
      <c r="M70" s="56"/>
      <c r="N70" s="56"/>
      <c r="O70" s="16" t="s">
        <v>664</v>
      </c>
    </row>
    <row r="71" spans="1:15" ht="19.5" x14ac:dyDescent="0.45">
      <c r="A71" s="17" t="s">
        <v>285</v>
      </c>
      <c r="B71" s="64">
        <v>5320</v>
      </c>
      <c r="C71" s="62"/>
      <c r="D71" s="62"/>
      <c r="E71" s="62"/>
      <c r="F71" s="62">
        <v>28360</v>
      </c>
      <c r="G71" s="62">
        <v>31090</v>
      </c>
      <c r="H71" s="55"/>
      <c r="I71" s="55"/>
      <c r="J71" s="55"/>
      <c r="K71" s="55"/>
      <c r="L71" s="55"/>
      <c r="M71" s="55"/>
      <c r="N71" s="55"/>
      <c r="O71" s="17" t="s">
        <v>286</v>
      </c>
    </row>
    <row r="72" spans="1:15" ht="19.5" x14ac:dyDescent="0.45">
      <c r="A72" s="16" t="s">
        <v>663</v>
      </c>
      <c r="B72" s="64">
        <v>5320</v>
      </c>
      <c r="C72" s="62"/>
      <c r="D72" s="62"/>
      <c r="E72" s="62"/>
      <c r="F72" s="62">
        <v>28360</v>
      </c>
      <c r="G72" s="62">
        <v>31090</v>
      </c>
      <c r="H72" s="56"/>
      <c r="I72" s="56"/>
      <c r="J72" s="56"/>
      <c r="K72" s="56"/>
      <c r="L72" s="56"/>
      <c r="M72" s="56"/>
      <c r="N72" s="56"/>
      <c r="O72" s="16" t="s">
        <v>662</v>
      </c>
    </row>
    <row r="73" spans="1:15" ht="19.5" x14ac:dyDescent="0.45">
      <c r="A73" s="17" t="s">
        <v>311</v>
      </c>
      <c r="B73" s="65">
        <f>SUM(B74:B79)</f>
        <v>20870</v>
      </c>
      <c r="C73" s="62"/>
      <c r="D73" s="62"/>
      <c r="E73" s="62"/>
      <c r="F73" s="65">
        <f t="shared" ref="C73:G73" si="9">SUM(F74:F79)</f>
        <v>140210</v>
      </c>
      <c r="G73" s="65">
        <f t="shared" si="9"/>
        <v>181940</v>
      </c>
      <c r="H73" s="55"/>
      <c r="I73" s="55"/>
      <c r="J73" s="55"/>
      <c r="K73" s="55"/>
      <c r="L73" s="55"/>
      <c r="M73" s="55"/>
      <c r="N73" s="55"/>
      <c r="O73" s="17" t="s">
        <v>312</v>
      </c>
    </row>
    <row r="74" spans="1:15" ht="19.5" x14ac:dyDescent="0.45">
      <c r="A74" s="16" t="s">
        <v>661</v>
      </c>
      <c r="B74" s="64">
        <v>15490</v>
      </c>
      <c r="C74" s="62"/>
      <c r="D74" s="62"/>
      <c r="E74" s="62"/>
      <c r="F74" s="62">
        <v>50180</v>
      </c>
      <c r="G74" s="62">
        <v>48370</v>
      </c>
      <c r="H74" s="56"/>
      <c r="I74" s="56"/>
      <c r="J74" s="56"/>
      <c r="K74" s="56"/>
      <c r="L74" s="56"/>
      <c r="M74" s="56"/>
      <c r="N74" s="56"/>
      <c r="O74" s="16" t="s">
        <v>660</v>
      </c>
    </row>
    <row r="75" spans="1:15" ht="19.5" x14ac:dyDescent="0.45">
      <c r="A75" s="16" t="s">
        <v>651</v>
      </c>
      <c r="B75" s="64">
        <v>2860</v>
      </c>
      <c r="C75" s="62"/>
      <c r="D75" s="62"/>
      <c r="E75" s="62"/>
      <c r="F75" s="62">
        <v>23760</v>
      </c>
      <c r="G75" s="62">
        <v>43120</v>
      </c>
      <c r="H75" s="56"/>
      <c r="I75" s="56"/>
      <c r="J75" s="56"/>
      <c r="K75" s="56"/>
      <c r="L75" s="56"/>
      <c r="M75" s="56"/>
      <c r="N75" s="57"/>
      <c r="O75" s="16" t="s">
        <v>650</v>
      </c>
    </row>
    <row r="76" spans="1:15" ht="19.5" x14ac:dyDescent="0.45">
      <c r="A76" s="16" t="s">
        <v>659</v>
      </c>
      <c r="B76" s="64">
        <v>440</v>
      </c>
      <c r="C76" s="62"/>
      <c r="D76" s="62"/>
      <c r="E76" s="62"/>
      <c r="F76" s="62">
        <v>15740</v>
      </c>
      <c r="G76" s="62">
        <v>26700</v>
      </c>
      <c r="H76" s="56"/>
      <c r="I76" s="56"/>
      <c r="J76" s="56"/>
      <c r="K76" s="56"/>
      <c r="L76" s="56"/>
      <c r="M76" s="56"/>
      <c r="N76" s="57"/>
      <c r="O76" s="16" t="s">
        <v>658</v>
      </c>
    </row>
    <row r="77" spans="1:15" ht="19.5" x14ac:dyDescent="0.45">
      <c r="A77" s="16" t="s">
        <v>653</v>
      </c>
      <c r="B77" s="64">
        <v>960</v>
      </c>
      <c r="C77" s="62"/>
      <c r="D77" s="62"/>
      <c r="E77" s="62"/>
      <c r="F77" s="62">
        <v>18870</v>
      </c>
      <c r="G77" s="62">
        <v>25260</v>
      </c>
      <c r="H77" s="56"/>
      <c r="I77" s="56"/>
      <c r="J77" s="56"/>
      <c r="K77" s="56"/>
      <c r="L77" s="56"/>
      <c r="M77" s="56"/>
      <c r="N77" s="57"/>
      <c r="O77" s="16" t="s">
        <v>652</v>
      </c>
    </row>
    <row r="78" spans="1:15" ht="19.5" x14ac:dyDescent="0.45">
      <c r="A78" s="16" t="s">
        <v>657</v>
      </c>
      <c r="B78" s="64">
        <v>710</v>
      </c>
      <c r="C78" s="62"/>
      <c r="D78" s="62"/>
      <c r="E78" s="62"/>
      <c r="F78" s="62">
        <v>16620</v>
      </c>
      <c r="G78" s="62">
        <v>20400</v>
      </c>
      <c r="H78" s="56"/>
      <c r="I78" s="56"/>
      <c r="J78" s="56"/>
      <c r="K78" s="56"/>
      <c r="L78" s="56"/>
      <c r="M78" s="56"/>
      <c r="N78" s="56"/>
      <c r="O78" s="16" t="s">
        <v>656</v>
      </c>
    </row>
    <row r="79" spans="1:15" ht="19.5" x14ac:dyDescent="0.45">
      <c r="A79" s="16" t="s">
        <v>655</v>
      </c>
      <c r="B79" s="64">
        <v>410</v>
      </c>
      <c r="C79" s="62"/>
      <c r="D79" s="62"/>
      <c r="E79" s="62"/>
      <c r="F79" s="62">
        <v>15040</v>
      </c>
      <c r="G79" s="62">
        <v>18090</v>
      </c>
      <c r="H79" s="56"/>
      <c r="I79" s="56"/>
      <c r="J79" s="56"/>
      <c r="K79" s="56"/>
      <c r="L79" s="56"/>
      <c r="M79" s="56"/>
      <c r="N79" s="56"/>
      <c r="O79" s="16" t="s">
        <v>654</v>
      </c>
    </row>
    <row r="80" spans="1:15" ht="19.5" x14ac:dyDescent="0.45">
      <c r="A80" s="17" t="s">
        <v>335</v>
      </c>
      <c r="B80" s="65">
        <f>SUM(B81:B82)</f>
        <v>5580</v>
      </c>
      <c r="C80" s="63"/>
      <c r="D80" s="63"/>
      <c r="E80" s="63"/>
      <c r="F80" s="65">
        <f t="shared" ref="C80:G80" si="10">SUM(F81:F82)</f>
        <v>66520</v>
      </c>
      <c r="G80" s="65">
        <f t="shared" si="10"/>
        <v>94930</v>
      </c>
      <c r="H80" s="55"/>
      <c r="I80" s="55"/>
      <c r="J80" s="55"/>
      <c r="K80" s="55"/>
      <c r="L80" s="55"/>
      <c r="M80" s="55"/>
      <c r="N80" s="55"/>
      <c r="O80" s="17" t="s">
        <v>336</v>
      </c>
    </row>
    <row r="81" spans="1:15" ht="19.5" x14ac:dyDescent="0.45">
      <c r="A81" s="16" t="s">
        <v>647</v>
      </c>
      <c r="B81" s="64">
        <v>4190</v>
      </c>
      <c r="C81" s="62"/>
      <c r="D81" s="62"/>
      <c r="E81" s="62"/>
      <c r="F81" s="62">
        <v>32100</v>
      </c>
      <c r="G81" s="62">
        <v>39140</v>
      </c>
      <c r="H81" s="56"/>
      <c r="I81" s="56"/>
      <c r="J81" s="56"/>
      <c r="K81" s="56"/>
      <c r="L81" s="56"/>
      <c r="M81" s="56"/>
      <c r="N81" s="56"/>
      <c r="O81" s="16" t="s">
        <v>646</v>
      </c>
    </row>
    <row r="82" spans="1:15" ht="19.5" x14ac:dyDescent="0.45">
      <c r="A82" s="16" t="s">
        <v>649</v>
      </c>
      <c r="B82" s="64">
        <v>1390</v>
      </c>
      <c r="C82" s="62"/>
      <c r="D82" s="62"/>
      <c r="E82" s="62"/>
      <c r="F82" s="62">
        <v>34420</v>
      </c>
      <c r="G82" s="62">
        <v>55790</v>
      </c>
      <c r="H82" s="56"/>
      <c r="I82" s="56"/>
      <c r="J82" s="56"/>
      <c r="K82" s="56"/>
      <c r="L82" s="56"/>
      <c r="M82" s="56"/>
      <c r="N82" s="57"/>
      <c r="O82" s="16" t="s">
        <v>648</v>
      </c>
    </row>
    <row r="83" spans="1:15" ht="19.5" x14ac:dyDescent="0.45">
      <c r="A83" s="17" t="s">
        <v>357</v>
      </c>
      <c r="B83" s="65">
        <f>SUM(B84:B86)</f>
        <v>2550</v>
      </c>
      <c r="C83" s="63"/>
      <c r="D83" s="63"/>
      <c r="E83" s="63"/>
      <c r="F83" s="65">
        <f t="shared" ref="C83:G83" si="11">SUM(F84:F86)</f>
        <v>58810</v>
      </c>
      <c r="G83" s="65">
        <f t="shared" si="11"/>
        <v>50980</v>
      </c>
      <c r="H83" s="55"/>
      <c r="I83" s="55"/>
      <c r="J83" s="55"/>
      <c r="K83" s="55"/>
      <c r="L83" s="55"/>
      <c r="M83" s="55"/>
      <c r="N83" s="55"/>
      <c r="O83" s="17" t="s">
        <v>358</v>
      </c>
    </row>
    <row r="84" spans="1:15" ht="19.5" x14ac:dyDescent="0.45">
      <c r="A84" s="16" t="s">
        <v>643</v>
      </c>
      <c r="B84" s="64">
        <v>1710</v>
      </c>
      <c r="C84" s="62"/>
      <c r="D84" s="62"/>
      <c r="E84" s="62"/>
      <c r="F84" s="62">
        <v>26190</v>
      </c>
      <c r="G84" s="62">
        <v>19550</v>
      </c>
      <c r="H84" s="56"/>
      <c r="I84" s="56"/>
      <c r="J84" s="56"/>
      <c r="K84" s="56"/>
      <c r="L84" s="56"/>
      <c r="M84" s="56"/>
      <c r="N84" s="57"/>
      <c r="O84" s="16" t="s">
        <v>642</v>
      </c>
    </row>
    <row r="85" spans="1:15" ht="19.5" x14ac:dyDescent="0.45">
      <c r="A85" s="16" t="s">
        <v>645</v>
      </c>
      <c r="B85" s="64">
        <v>660</v>
      </c>
      <c r="C85" s="62"/>
      <c r="D85" s="62"/>
      <c r="E85" s="62"/>
      <c r="F85" s="62">
        <v>17120</v>
      </c>
      <c r="G85" s="62">
        <v>15560</v>
      </c>
      <c r="H85" s="56"/>
      <c r="I85" s="56"/>
      <c r="J85" s="56"/>
      <c r="K85" s="56"/>
      <c r="L85" s="56"/>
      <c r="M85" s="56"/>
      <c r="N85" s="57"/>
      <c r="O85" s="16" t="s">
        <v>644</v>
      </c>
    </row>
    <row r="86" spans="1:15" ht="19.5" x14ac:dyDescent="0.45">
      <c r="A86" s="16" t="s">
        <v>641</v>
      </c>
      <c r="B86" s="64">
        <v>180</v>
      </c>
      <c r="C86" s="62"/>
      <c r="D86" s="62"/>
      <c r="E86" s="62"/>
      <c r="F86" s="62">
        <v>15500</v>
      </c>
      <c r="G86" s="62">
        <v>15870</v>
      </c>
      <c r="H86" s="56"/>
      <c r="I86" s="56"/>
      <c r="J86" s="56"/>
      <c r="K86" s="56"/>
      <c r="L86" s="56"/>
      <c r="M86" s="56"/>
      <c r="N86" s="56"/>
      <c r="O86" s="16" t="s">
        <v>640</v>
      </c>
    </row>
    <row r="87" spans="1:15" ht="19.5" x14ac:dyDescent="0.45">
      <c r="A87" s="17" t="s">
        <v>373</v>
      </c>
      <c r="B87" s="65">
        <v>6020</v>
      </c>
      <c r="C87" s="63"/>
      <c r="D87" s="63"/>
      <c r="E87" s="63"/>
      <c r="F87" s="63">
        <v>34190</v>
      </c>
      <c r="G87" s="63">
        <v>40410</v>
      </c>
      <c r="H87" s="55"/>
      <c r="I87" s="55"/>
      <c r="J87" s="55"/>
      <c r="K87" s="55"/>
      <c r="L87" s="55"/>
      <c r="M87" s="55"/>
      <c r="N87" s="55"/>
      <c r="O87" s="17" t="s">
        <v>374</v>
      </c>
    </row>
    <row r="88" spans="1:15" ht="19.5" x14ac:dyDescent="0.45">
      <c r="A88" s="16" t="s">
        <v>639</v>
      </c>
      <c r="B88" s="64">
        <v>6020</v>
      </c>
      <c r="C88" s="62"/>
      <c r="D88" s="62"/>
      <c r="E88" s="62"/>
      <c r="F88" s="62">
        <v>34190</v>
      </c>
      <c r="G88" s="62">
        <v>40410</v>
      </c>
      <c r="H88" s="56"/>
      <c r="I88" s="56"/>
      <c r="J88" s="56"/>
      <c r="K88" s="56"/>
      <c r="L88" s="56"/>
      <c r="M88" s="56"/>
      <c r="N88" s="56"/>
      <c r="O88" s="16" t="s">
        <v>638</v>
      </c>
    </row>
    <row r="89" spans="1:15" ht="19.5" x14ac:dyDescent="0.45">
      <c r="A89" s="17" t="s">
        <v>391</v>
      </c>
      <c r="B89" s="65">
        <f>SUM(B90:B91)</f>
        <v>18290</v>
      </c>
      <c r="C89" s="62"/>
      <c r="D89" s="62"/>
      <c r="E89" s="62"/>
      <c r="F89" s="65">
        <f t="shared" ref="F89" si="12">SUM(F90:F91)</f>
        <v>54980</v>
      </c>
      <c r="G89" s="65">
        <f t="shared" ref="G89" si="13">SUM(G90:G91)</f>
        <v>59020</v>
      </c>
      <c r="H89" s="55"/>
      <c r="I89" s="55"/>
      <c r="J89" s="55"/>
      <c r="K89" s="55"/>
      <c r="L89" s="55"/>
      <c r="M89" s="55"/>
      <c r="N89" s="55"/>
      <c r="O89" s="17" t="s">
        <v>392</v>
      </c>
    </row>
    <row r="90" spans="1:15" ht="19.5" x14ac:dyDescent="0.45">
      <c r="A90" s="16" t="s">
        <v>635</v>
      </c>
      <c r="B90" s="64">
        <v>2030</v>
      </c>
      <c r="C90" s="62"/>
      <c r="D90" s="62"/>
      <c r="E90" s="62"/>
      <c r="F90" s="62">
        <v>18410</v>
      </c>
      <c r="G90" s="62">
        <v>16320</v>
      </c>
      <c r="H90" s="56"/>
      <c r="I90" s="56"/>
      <c r="J90" s="56"/>
      <c r="K90" s="56"/>
      <c r="L90" s="56"/>
      <c r="M90" s="56"/>
      <c r="N90" s="56"/>
      <c r="O90" s="16" t="s">
        <v>634</v>
      </c>
    </row>
    <row r="91" spans="1:15" ht="19.5" x14ac:dyDescent="0.45">
      <c r="A91" s="16" t="s">
        <v>637</v>
      </c>
      <c r="B91" s="64">
        <v>16260</v>
      </c>
      <c r="C91" s="62"/>
      <c r="D91" s="62"/>
      <c r="E91" s="62"/>
      <c r="F91" s="62">
        <v>36570</v>
      </c>
      <c r="G91" s="62">
        <v>42700</v>
      </c>
      <c r="H91" s="56"/>
      <c r="I91" s="56"/>
      <c r="J91" s="56"/>
      <c r="K91" s="56"/>
      <c r="L91" s="56"/>
      <c r="M91" s="56"/>
      <c r="N91" s="57"/>
      <c r="O91" s="16" t="s">
        <v>636</v>
      </c>
    </row>
    <row r="92" spans="1:15" ht="19.5" x14ac:dyDescent="0.45">
      <c r="A92" s="17" t="s">
        <v>415</v>
      </c>
      <c r="B92" s="65">
        <f>SUM(B93:B94)</f>
        <v>3300</v>
      </c>
      <c r="C92" s="62"/>
      <c r="D92" s="62"/>
      <c r="E92" s="62"/>
      <c r="F92" s="65">
        <f t="shared" ref="C92:G92" si="14">SUM(F93:F94)</f>
        <v>40730</v>
      </c>
      <c r="G92" s="65">
        <f t="shared" si="14"/>
        <v>38160</v>
      </c>
      <c r="H92" s="55"/>
      <c r="I92" s="55"/>
      <c r="J92" s="55"/>
      <c r="K92" s="55"/>
      <c r="L92" s="55"/>
      <c r="M92" s="55"/>
      <c r="N92" s="55"/>
      <c r="O92" s="17" t="s">
        <v>416</v>
      </c>
    </row>
    <row r="93" spans="1:15" ht="19.5" x14ac:dyDescent="0.45">
      <c r="A93" s="16" t="s">
        <v>631</v>
      </c>
      <c r="B93" s="64">
        <v>2780</v>
      </c>
      <c r="C93" s="62"/>
      <c r="D93" s="62"/>
      <c r="E93" s="62"/>
      <c r="F93" s="62">
        <v>22950</v>
      </c>
      <c r="G93" s="62">
        <v>22230</v>
      </c>
      <c r="H93" s="56"/>
      <c r="I93" s="56"/>
      <c r="J93" s="56"/>
      <c r="K93" s="56"/>
      <c r="L93" s="56"/>
      <c r="M93" s="56"/>
      <c r="N93" s="57"/>
      <c r="O93" s="16" t="s">
        <v>630</v>
      </c>
    </row>
    <row r="94" spans="1:15" ht="19.5" x14ac:dyDescent="0.45">
      <c r="A94" s="16" t="s">
        <v>633</v>
      </c>
      <c r="B94" s="64">
        <v>520</v>
      </c>
      <c r="C94" s="62"/>
      <c r="D94" s="62"/>
      <c r="E94" s="62"/>
      <c r="F94" s="62">
        <v>17780</v>
      </c>
      <c r="G94" s="62">
        <v>15930</v>
      </c>
      <c r="H94" s="56"/>
      <c r="I94" s="56"/>
      <c r="J94" s="56"/>
      <c r="K94" s="56"/>
      <c r="L94" s="56"/>
      <c r="M94" s="56"/>
      <c r="N94" s="57"/>
      <c r="O94" s="16" t="s">
        <v>632</v>
      </c>
    </row>
    <row r="95" spans="1:15" ht="19.5" x14ac:dyDescent="0.45">
      <c r="A95" s="17" t="s">
        <v>425</v>
      </c>
      <c r="B95" s="65">
        <f>SUM(B96:B99)</f>
        <v>16520</v>
      </c>
      <c r="C95" s="63"/>
      <c r="D95" s="63"/>
      <c r="E95" s="63"/>
      <c r="F95" s="65">
        <f t="shared" ref="C95:G95" si="15">SUM(F96:F99)</f>
        <v>138570</v>
      </c>
      <c r="G95" s="65">
        <f t="shared" si="15"/>
        <v>140910</v>
      </c>
      <c r="H95" s="55"/>
      <c r="I95" s="55"/>
      <c r="J95" s="55"/>
      <c r="K95" s="55"/>
      <c r="L95" s="55"/>
      <c r="M95" s="55"/>
      <c r="N95" s="55"/>
      <c r="O95" s="17" t="s">
        <v>426</v>
      </c>
    </row>
    <row r="96" spans="1:15" ht="19.5" x14ac:dyDescent="0.45">
      <c r="A96" s="16" t="s">
        <v>629</v>
      </c>
      <c r="B96" s="64">
        <v>11630</v>
      </c>
      <c r="C96" s="62"/>
      <c r="D96" s="62"/>
      <c r="E96" s="62"/>
      <c r="F96" s="62">
        <v>66610</v>
      </c>
      <c r="G96" s="62">
        <v>57980</v>
      </c>
      <c r="H96" s="56"/>
      <c r="I96" s="56"/>
      <c r="J96" s="56"/>
      <c r="K96" s="56"/>
      <c r="L96" s="56"/>
      <c r="M96" s="56"/>
      <c r="N96" s="56"/>
      <c r="O96" s="16" t="s">
        <v>628</v>
      </c>
    </row>
    <row r="97" spans="1:15" ht="19.5" x14ac:dyDescent="0.45">
      <c r="A97" s="16" t="s">
        <v>623</v>
      </c>
      <c r="B97" s="64">
        <v>1440</v>
      </c>
      <c r="C97" s="62"/>
      <c r="D97" s="62"/>
      <c r="E97" s="62"/>
      <c r="F97" s="62">
        <v>20410</v>
      </c>
      <c r="G97" s="62">
        <v>16510</v>
      </c>
      <c r="H97" s="56"/>
      <c r="I97" s="56"/>
      <c r="J97" s="56"/>
      <c r="K97" s="56"/>
      <c r="L97" s="56"/>
      <c r="M97" s="56"/>
      <c r="N97" s="57"/>
      <c r="O97" s="16" t="s">
        <v>622</v>
      </c>
    </row>
    <row r="98" spans="1:15" ht="19.5" x14ac:dyDescent="0.45">
      <c r="A98" s="16" t="s">
        <v>625</v>
      </c>
      <c r="B98" s="64">
        <v>1430</v>
      </c>
      <c r="C98" s="62"/>
      <c r="D98" s="62"/>
      <c r="E98" s="62"/>
      <c r="F98" s="62">
        <v>20930</v>
      </c>
      <c r="G98" s="62">
        <v>20720</v>
      </c>
      <c r="H98" s="56"/>
      <c r="I98" s="56"/>
      <c r="J98" s="56"/>
      <c r="K98" s="56"/>
      <c r="L98" s="56"/>
      <c r="M98" s="56"/>
      <c r="N98" s="57"/>
      <c r="O98" s="16" t="s">
        <v>624</v>
      </c>
    </row>
    <row r="99" spans="1:15" ht="19.5" x14ac:dyDescent="0.45">
      <c r="A99" s="16" t="s">
        <v>627</v>
      </c>
      <c r="B99" s="64">
        <v>2020</v>
      </c>
      <c r="C99" s="62"/>
      <c r="D99" s="62"/>
      <c r="E99" s="62"/>
      <c r="F99" s="62">
        <v>30620</v>
      </c>
      <c r="G99" s="62">
        <v>45700</v>
      </c>
      <c r="H99" s="56"/>
      <c r="I99" s="56"/>
      <c r="J99" s="56"/>
      <c r="K99" s="56"/>
      <c r="L99" s="56"/>
      <c r="M99" s="56"/>
      <c r="N99" s="56"/>
      <c r="O99" s="16" t="s">
        <v>626</v>
      </c>
    </row>
    <row r="100" spans="1:15" ht="19.5" x14ac:dyDescent="0.45">
      <c r="A100" s="17" t="s">
        <v>449</v>
      </c>
      <c r="B100" s="65">
        <f>SUM(B101:B105)</f>
        <v>71450</v>
      </c>
      <c r="C100" s="62"/>
      <c r="D100" s="62"/>
      <c r="E100" s="62"/>
      <c r="F100" s="65">
        <f t="shared" ref="C100:G100" si="16">SUM(F101:F105)</f>
        <v>309620</v>
      </c>
      <c r="G100" s="65">
        <f t="shared" si="16"/>
        <v>290540</v>
      </c>
      <c r="H100" s="55"/>
      <c r="I100" s="55"/>
      <c r="J100" s="55"/>
      <c r="K100" s="55"/>
      <c r="L100" s="55"/>
      <c r="M100" s="55"/>
      <c r="N100" s="55"/>
      <c r="O100" s="17" t="s">
        <v>450</v>
      </c>
    </row>
    <row r="101" spans="1:15" ht="19.5" x14ac:dyDescent="0.45">
      <c r="A101" s="16" t="s">
        <v>621</v>
      </c>
      <c r="B101" s="64">
        <v>27880</v>
      </c>
      <c r="C101" s="62"/>
      <c r="D101" s="62"/>
      <c r="E101" s="62"/>
      <c r="F101" s="62">
        <v>133450</v>
      </c>
      <c r="G101" s="62">
        <v>146230</v>
      </c>
      <c r="H101" s="56"/>
      <c r="I101" s="56"/>
      <c r="J101" s="56"/>
      <c r="K101" s="56"/>
      <c r="L101" s="56"/>
      <c r="M101" s="56"/>
      <c r="N101" s="56"/>
      <c r="O101" s="16" t="s">
        <v>620</v>
      </c>
    </row>
    <row r="102" spans="1:15" ht="19.5" x14ac:dyDescent="0.45">
      <c r="A102" s="16" t="s">
        <v>613</v>
      </c>
      <c r="B102" s="64">
        <v>5370</v>
      </c>
      <c r="C102" s="62"/>
      <c r="D102" s="62"/>
      <c r="E102" s="62"/>
      <c r="F102" s="62">
        <v>28030</v>
      </c>
      <c r="G102" s="62">
        <v>23960</v>
      </c>
      <c r="H102" s="56"/>
      <c r="I102" s="56"/>
      <c r="J102" s="56"/>
      <c r="K102" s="56"/>
      <c r="L102" s="56"/>
      <c r="M102" s="56"/>
      <c r="N102" s="56"/>
      <c r="O102" s="16" t="s">
        <v>612</v>
      </c>
    </row>
    <row r="103" spans="1:15" ht="19.5" x14ac:dyDescent="0.45">
      <c r="A103" s="16" t="s">
        <v>615</v>
      </c>
      <c r="B103" s="64">
        <v>3570</v>
      </c>
      <c r="C103" s="62"/>
      <c r="D103" s="62"/>
      <c r="E103" s="62"/>
      <c r="F103" s="62">
        <v>39110</v>
      </c>
      <c r="G103" s="62">
        <v>39950</v>
      </c>
      <c r="H103" s="56"/>
      <c r="I103" s="56"/>
      <c r="J103" s="56"/>
      <c r="K103" s="56"/>
      <c r="L103" s="56"/>
      <c r="M103" s="56"/>
      <c r="N103" s="56"/>
      <c r="O103" s="16" t="s">
        <v>614</v>
      </c>
    </row>
    <row r="104" spans="1:15" ht="19.5" x14ac:dyDescent="0.45">
      <c r="A104" s="16" t="s">
        <v>619</v>
      </c>
      <c r="B104" s="64">
        <v>27240</v>
      </c>
      <c r="C104" s="62"/>
      <c r="D104" s="62"/>
      <c r="E104" s="62"/>
      <c r="F104" s="62">
        <v>84270</v>
      </c>
      <c r="G104" s="62">
        <v>52460</v>
      </c>
      <c r="H104" s="56"/>
      <c r="I104" s="56"/>
      <c r="J104" s="56"/>
      <c r="K104" s="56"/>
      <c r="L104" s="56"/>
      <c r="M104" s="56"/>
      <c r="N104" s="57"/>
      <c r="O104" s="16" t="s">
        <v>618</v>
      </c>
    </row>
    <row r="105" spans="1:15" ht="19.5" x14ac:dyDescent="0.45">
      <c r="A105" s="16" t="s">
        <v>617</v>
      </c>
      <c r="B105" s="64">
        <v>7390</v>
      </c>
      <c r="C105" s="62"/>
      <c r="D105" s="62"/>
      <c r="E105" s="62"/>
      <c r="F105" s="62">
        <v>24760</v>
      </c>
      <c r="G105" s="62">
        <v>27940</v>
      </c>
      <c r="H105" s="56"/>
      <c r="I105" s="56"/>
      <c r="J105" s="56"/>
      <c r="K105" s="56"/>
      <c r="L105" s="56"/>
      <c r="M105" s="56"/>
      <c r="N105" s="56"/>
      <c r="O105" s="16" t="s">
        <v>616</v>
      </c>
    </row>
    <row r="106" spans="1:15" ht="19.5" x14ac:dyDescent="0.45">
      <c r="A106" s="17" t="s">
        <v>469</v>
      </c>
      <c r="B106" s="65">
        <f>SUM(B107:B108)</f>
        <v>5960</v>
      </c>
      <c r="C106" s="62"/>
      <c r="D106" s="62"/>
      <c r="E106" s="62"/>
      <c r="F106" s="65">
        <f t="shared" ref="C106:G106" si="17">SUM(F107:F108)</f>
        <v>42830</v>
      </c>
      <c r="G106" s="65">
        <f t="shared" si="17"/>
        <v>58480</v>
      </c>
      <c r="H106" s="55"/>
      <c r="I106" s="55"/>
      <c r="J106" s="55"/>
      <c r="K106" s="55"/>
      <c r="L106" s="55"/>
      <c r="M106" s="55"/>
      <c r="N106" s="55"/>
      <c r="O106" s="17" t="s">
        <v>470</v>
      </c>
    </row>
    <row r="107" spans="1:15" ht="19.5" x14ac:dyDescent="0.45">
      <c r="A107" s="16" t="s">
        <v>609</v>
      </c>
      <c r="B107" s="64">
        <v>3940</v>
      </c>
      <c r="C107" s="62"/>
      <c r="D107" s="62"/>
      <c r="E107" s="62"/>
      <c r="F107" s="62">
        <v>23840</v>
      </c>
      <c r="G107" s="62">
        <v>30080</v>
      </c>
      <c r="H107" s="56"/>
      <c r="I107" s="56"/>
      <c r="J107" s="56"/>
      <c r="K107" s="56"/>
      <c r="L107" s="56"/>
      <c r="M107" s="56"/>
      <c r="N107" s="56"/>
      <c r="O107" s="16" t="s">
        <v>608</v>
      </c>
    </row>
    <row r="108" spans="1:15" ht="19.5" x14ac:dyDescent="0.45">
      <c r="A108" s="16" t="s">
        <v>611</v>
      </c>
      <c r="B108" s="64">
        <v>2020</v>
      </c>
      <c r="C108" s="62"/>
      <c r="D108" s="62"/>
      <c r="E108" s="62"/>
      <c r="F108" s="62">
        <v>18990</v>
      </c>
      <c r="G108" s="62">
        <v>28400</v>
      </c>
      <c r="H108" s="56"/>
      <c r="I108" s="56"/>
      <c r="J108" s="56"/>
      <c r="K108" s="56"/>
      <c r="L108" s="56"/>
      <c r="M108" s="56"/>
      <c r="N108" s="56"/>
      <c r="O108" s="16" t="s">
        <v>610</v>
      </c>
    </row>
    <row r="109" spans="1:15" ht="19.5" x14ac:dyDescent="0.45">
      <c r="A109" s="17" t="s">
        <v>481</v>
      </c>
      <c r="B109" s="65">
        <v>270</v>
      </c>
      <c r="C109" s="63"/>
      <c r="D109" s="63"/>
      <c r="E109" s="63"/>
      <c r="F109" s="63">
        <v>17330</v>
      </c>
      <c r="G109" s="63">
        <v>17910</v>
      </c>
      <c r="H109" s="56"/>
      <c r="I109" s="56"/>
      <c r="J109" s="56"/>
      <c r="K109" s="56"/>
      <c r="L109" s="56"/>
      <c r="M109" s="56"/>
      <c r="N109" s="56"/>
      <c r="O109" s="17" t="s">
        <v>482</v>
      </c>
    </row>
    <row r="110" spans="1:15" ht="19.5" x14ac:dyDescent="0.45">
      <c r="A110" s="16" t="s">
        <v>607</v>
      </c>
      <c r="B110" s="64">
        <v>270</v>
      </c>
      <c r="C110" s="62"/>
      <c r="D110" s="62"/>
      <c r="E110" s="62"/>
      <c r="F110" s="62">
        <v>17330</v>
      </c>
      <c r="G110" s="62">
        <v>17910</v>
      </c>
      <c r="H110" s="56"/>
      <c r="I110" s="56"/>
      <c r="J110" s="56"/>
      <c r="K110" s="56"/>
      <c r="L110" s="56"/>
      <c r="M110" s="56"/>
      <c r="N110" s="57"/>
      <c r="O110" s="16" t="s">
        <v>606</v>
      </c>
    </row>
    <row r="111" spans="1:15" ht="19.5" x14ac:dyDescent="0.45">
      <c r="A111" s="17" t="s">
        <v>489</v>
      </c>
      <c r="B111" s="65">
        <f>SUM(B112:B113)</f>
        <v>1870</v>
      </c>
      <c r="C111" s="62"/>
      <c r="D111" s="62"/>
      <c r="E111" s="62"/>
      <c r="F111" s="65">
        <f t="shared" ref="C111:G111" si="18">SUM(F112:F113)</f>
        <v>37110</v>
      </c>
      <c r="G111" s="65">
        <f t="shared" si="18"/>
        <v>131510</v>
      </c>
      <c r="H111" s="55"/>
      <c r="I111" s="55"/>
      <c r="J111" s="55"/>
      <c r="K111" s="55"/>
      <c r="L111" s="55"/>
      <c r="M111" s="55"/>
      <c r="N111" s="55"/>
      <c r="O111" s="17" t="s">
        <v>490</v>
      </c>
    </row>
    <row r="112" spans="1:15" ht="19.5" x14ac:dyDescent="0.45">
      <c r="A112" s="16" t="s">
        <v>603</v>
      </c>
      <c r="B112" s="64">
        <v>1060</v>
      </c>
      <c r="C112" s="62"/>
      <c r="D112" s="62"/>
      <c r="E112" s="62"/>
      <c r="F112" s="62">
        <v>21840</v>
      </c>
      <c r="G112" s="62">
        <v>48670</v>
      </c>
      <c r="H112" s="56"/>
      <c r="I112" s="56"/>
      <c r="J112" s="56"/>
      <c r="K112" s="56"/>
      <c r="L112" s="56"/>
      <c r="M112" s="56"/>
      <c r="N112" s="57"/>
      <c r="O112" s="16" t="s">
        <v>602</v>
      </c>
    </row>
    <row r="113" spans="1:15" ht="19.5" x14ac:dyDescent="0.45">
      <c r="A113" s="16" t="s">
        <v>605</v>
      </c>
      <c r="B113" s="64">
        <v>810</v>
      </c>
      <c r="C113" s="62"/>
      <c r="D113" s="62"/>
      <c r="E113" s="62"/>
      <c r="F113" s="62">
        <v>15270</v>
      </c>
      <c r="G113" s="62">
        <v>82840</v>
      </c>
      <c r="H113" s="56"/>
      <c r="I113" s="56"/>
      <c r="J113" s="56"/>
      <c r="K113" s="56"/>
      <c r="L113" s="56"/>
      <c r="M113" s="56"/>
      <c r="N113" s="57"/>
      <c r="O113" s="16" t="s">
        <v>604</v>
      </c>
    </row>
    <row r="114" spans="1:15" ht="19.5" x14ac:dyDescent="0.45">
      <c r="A114" s="17" t="s">
        <v>499</v>
      </c>
      <c r="B114" s="65">
        <v>1550</v>
      </c>
      <c r="C114" s="63"/>
      <c r="D114" s="63"/>
      <c r="E114" s="63"/>
      <c r="F114" s="63">
        <v>15440</v>
      </c>
      <c r="G114" s="63">
        <v>13330</v>
      </c>
      <c r="H114" s="55"/>
      <c r="I114" s="55"/>
      <c r="J114" s="55"/>
      <c r="K114" s="55"/>
      <c r="L114" s="55"/>
      <c r="M114" s="55"/>
      <c r="N114" s="55"/>
      <c r="O114" s="17" t="s">
        <v>500</v>
      </c>
    </row>
    <row r="115" spans="1:15" ht="19.5" x14ac:dyDescent="0.45">
      <c r="A115" s="16" t="s">
        <v>601</v>
      </c>
      <c r="B115" s="64">
        <v>1550</v>
      </c>
      <c r="C115" s="62"/>
      <c r="D115" s="62"/>
      <c r="E115" s="62"/>
      <c r="F115" s="62">
        <v>15440</v>
      </c>
      <c r="G115" s="62">
        <v>13330</v>
      </c>
      <c r="H115" s="56"/>
      <c r="I115" s="56"/>
      <c r="J115" s="56"/>
      <c r="K115" s="56"/>
      <c r="L115" s="56"/>
      <c r="M115" s="56"/>
      <c r="N115" s="56"/>
      <c r="O115" s="16" t="s">
        <v>600</v>
      </c>
    </row>
    <row r="116" spans="1:15" ht="19.5" x14ac:dyDescent="0.45">
      <c r="A116" s="17" t="s">
        <v>521</v>
      </c>
      <c r="B116" s="65">
        <v>3850</v>
      </c>
      <c r="C116" s="63"/>
      <c r="D116" s="63"/>
      <c r="E116" s="63"/>
      <c r="F116" s="63">
        <v>22670</v>
      </c>
      <c r="G116" s="63">
        <v>32390</v>
      </c>
      <c r="H116" s="55"/>
      <c r="I116" s="55"/>
      <c r="J116" s="55"/>
      <c r="K116" s="55"/>
      <c r="L116" s="55"/>
      <c r="M116" s="55"/>
      <c r="N116" s="55"/>
      <c r="O116" s="17" t="s">
        <v>522</v>
      </c>
    </row>
    <row r="117" spans="1:15" ht="19.5" x14ac:dyDescent="0.45">
      <c r="A117" s="16" t="s">
        <v>599</v>
      </c>
      <c r="B117" s="64">
        <v>3850</v>
      </c>
      <c r="C117" s="62"/>
      <c r="D117" s="62"/>
      <c r="E117" s="62"/>
      <c r="F117" s="62">
        <v>22670</v>
      </c>
      <c r="G117" s="62">
        <v>32390</v>
      </c>
      <c r="H117" s="56"/>
      <c r="I117" s="56"/>
      <c r="J117" s="56"/>
      <c r="K117" s="56"/>
      <c r="L117" s="56"/>
      <c r="M117" s="56"/>
      <c r="N117" s="56"/>
      <c r="O117" s="16" t="s">
        <v>598</v>
      </c>
    </row>
    <row r="118" spans="1:15" ht="19.5" x14ac:dyDescent="0.45">
      <c r="A118" s="17" t="s">
        <v>529</v>
      </c>
      <c r="B118" s="65">
        <f>SUM(B119:B120)</f>
        <v>1610</v>
      </c>
      <c r="C118" s="62"/>
      <c r="D118" s="62"/>
      <c r="E118" s="62"/>
      <c r="F118" s="65">
        <f t="shared" ref="C118:G118" si="19">SUM(F119:F120)</f>
        <v>36530</v>
      </c>
      <c r="G118" s="65">
        <f t="shared" si="19"/>
        <v>32870</v>
      </c>
      <c r="H118" s="55"/>
      <c r="I118" s="55"/>
      <c r="J118" s="55"/>
      <c r="K118" s="55"/>
      <c r="L118" s="55"/>
      <c r="M118" s="55"/>
      <c r="N118" s="55"/>
      <c r="O118" s="17" t="s">
        <v>530</v>
      </c>
    </row>
    <row r="119" spans="1:15" ht="19.5" x14ac:dyDescent="0.45">
      <c r="A119" s="16" t="s">
        <v>595</v>
      </c>
      <c r="B119" s="64">
        <v>1360</v>
      </c>
      <c r="C119" s="62"/>
      <c r="D119" s="62"/>
      <c r="E119" s="62"/>
      <c r="F119" s="62">
        <v>21250</v>
      </c>
      <c r="G119" s="62">
        <v>19710</v>
      </c>
      <c r="H119" s="56"/>
      <c r="I119" s="56"/>
      <c r="J119" s="56"/>
      <c r="K119" s="56"/>
      <c r="L119" s="56"/>
      <c r="M119" s="56"/>
      <c r="N119" s="57"/>
      <c r="O119" s="16" t="s">
        <v>594</v>
      </c>
    </row>
    <row r="120" spans="1:15" ht="19.5" x14ac:dyDescent="0.45">
      <c r="A120" s="16" t="s">
        <v>597</v>
      </c>
      <c r="B120" s="64">
        <v>250</v>
      </c>
      <c r="C120" s="62"/>
      <c r="D120" s="62"/>
      <c r="E120" s="62"/>
      <c r="F120" s="62">
        <v>15280</v>
      </c>
      <c r="G120" s="62">
        <v>13160</v>
      </c>
      <c r="H120" s="56"/>
      <c r="I120" s="56"/>
      <c r="J120" s="56"/>
      <c r="K120" s="56"/>
      <c r="L120" s="56"/>
      <c r="M120" s="56"/>
      <c r="N120" s="57"/>
      <c r="O120" s="16" t="s">
        <v>596</v>
      </c>
    </row>
    <row r="121" spans="1:15" ht="19.5" x14ac:dyDescent="0.45">
      <c r="A121" s="17" t="s">
        <v>762</v>
      </c>
      <c r="B121" s="65">
        <f>SUM(B122:B126)</f>
        <v>4070</v>
      </c>
      <c r="C121" s="63"/>
      <c r="D121" s="63"/>
      <c r="E121" s="63"/>
      <c r="F121" s="65">
        <f t="shared" ref="C121:G121" si="20">SUM(F122:F126)</f>
        <v>102760</v>
      </c>
      <c r="G121" s="65">
        <f t="shared" si="20"/>
        <v>141020</v>
      </c>
      <c r="H121" s="55"/>
      <c r="I121" s="55"/>
      <c r="J121" s="55"/>
      <c r="K121" s="55"/>
      <c r="L121" s="55"/>
      <c r="M121" s="55"/>
      <c r="N121" s="55"/>
      <c r="O121" s="17" t="s">
        <v>593</v>
      </c>
    </row>
    <row r="122" spans="1:15" ht="19.5" x14ac:dyDescent="0.45">
      <c r="A122" s="16" t="s">
        <v>592</v>
      </c>
      <c r="B122" s="64">
        <v>1250</v>
      </c>
      <c r="C122" s="62"/>
      <c r="D122" s="62"/>
      <c r="E122" s="62"/>
      <c r="F122" s="62">
        <v>22050</v>
      </c>
      <c r="G122" s="62">
        <v>21130</v>
      </c>
      <c r="H122" s="56"/>
      <c r="I122" s="56"/>
      <c r="J122" s="56"/>
      <c r="K122" s="56"/>
      <c r="L122" s="56"/>
      <c r="M122" s="56"/>
      <c r="N122" s="57"/>
      <c r="O122" s="16" t="s">
        <v>591</v>
      </c>
    </row>
    <row r="123" spans="1:15" ht="19.5" x14ac:dyDescent="0.45">
      <c r="A123" s="16" t="s">
        <v>584</v>
      </c>
      <c r="B123" s="64">
        <v>1590</v>
      </c>
      <c r="C123" s="62"/>
      <c r="D123" s="62"/>
      <c r="E123" s="62"/>
      <c r="F123" s="62">
        <v>14800</v>
      </c>
      <c r="G123" s="62">
        <v>23200</v>
      </c>
      <c r="H123" s="56"/>
      <c r="I123" s="56"/>
      <c r="J123" s="56"/>
      <c r="K123" s="56"/>
      <c r="L123" s="56"/>
      <c r="M123" s="56"/>
      <c r="N123" s="57"/>
      <c r="O123" s="16" t="s">
        <v>583</v>
      </c>
    </row>
    <row r="124" spans="1:15" ht="19.5" x14ac:dyDescent="0.45">
      <c r="A124" s="16" t="s">
        <v>590</v>
      </c>
      <c r="B124" s="64">
        <v>240</v>
      </c>
      <c r="C124" s="62"/>
      <c r="D124" s="62"/>
      <c r="E124" s="62"/>
      <c r="F124" s="62">
        <v>15970</v>
      </c>
      <c r="G124" s="62">
        <v>17710</v>
      </c>
      <c r="H124" s="56"/>
      <c r="I124" s="56"/>
      <c r="J124" s="56"/>
      <c r="K124" s="56"/>
      <c r="L124" s="56"/>
      <c r="M124" s="56"/>
      <c r="N124" s="56"/>
      <c r="O124" s="16" t="s">
        <v>589</v>
      </c>
    </row>
    <row r="125" spans="1:15" ht="19.5" x14ac:dyDescent="0.45">
      <c r="A125" s="16" t="s">
        <v>588</v>
      </c>
      <c r="B125" s="64">
        <v>380</v>
      </c>
      <c r="C125" s="62"/>
      <c r="D125" s="62"/>
      <c r="E125" s="62"/>
      <c r="F125" s="62">
        <v>20420</v>
      </c>
      <c r="G125" s="62">
        <v>28970</v>
      </c>
      <c r="H125" s="56"/>
      <c r="I125" s="56"/>
      <c r="J125" s="56"/>
      <c r="K125" s="56"/>
      <c r="L125" s="56"/>
      <c r="M125" s="56"/>
      <c r="N125" s="56"/>
      <c r="O125" s="16" t="s">
        <v>587</v>
      </c>
    </row>
    <row r="126" spans="1:15" ht="19.5" x14ac:dyDescent="0.45">
      <c r="A126" s="16" t="s">
        <v>586</v>
      </c>
      <c r="B126" s="64">
        <v>610</v>
      </c>
      <c r="C126" s="62"/>
      <c r="D126" s="62"/>
      <c r="E126" s="62"/>
      <c r="F126" s="62">
        <v>29520</v>
      </c>
      <c r="G126" s="62">
        <v>50010</v>
      </c>
      <c r="H126" s="56"/>
      <c r="I126" s="56"/>
      <c r="J126" s="56"/>
      <c r="K126" s="56"/>
      <c r="L126" s="56"/>
      <c r="M126" s="56"/>
      <c r="N126" s="57"/>
      <c r="O126" s="16" t="s">
        <v>585</v>
      </c>
    </row>
    <row r="127" spans="1:15" ht="19.5" x14ac:dyDescent="0.45">
      <c r="A127" s="17" t="s">
        <v>539</v>
      </c>
      <c r="B127" s="65">
        <v>480</v>
      </c>
      <c r="C127" s="63"/>
      <c r="D127" s="63"/>
      <c r="E127" s="63"/>
      <c r="F127" s="63">
        <v>16600</v>
      </c>
      <c r="G127" s="63">
        <v>23620</v>
      </c>
      <c r="H127" s="55"/>
      <c r="I127" s="55"/>
      <c r="J127" s="55"/>
      <c r="K127" s="55"/>
      <c r="L127" s="55"/>
      <c r="M127" s="55"/>
      <c r="N127" s="55"/>
      <c r="O127" s="17" t="s">
        <v>540</v>
      </c>
    </row>
    <row r="128" spans="1:15" ht="19.5" x14ac:dyDescent="0.45">
      <c r="A128" s="16" t="s">
        <v>582</v>
      </c>
      <c r="B128" s="64">
        <v>480</v>
      </c>
      <c r="C128" s="62"/>
      <c r="D128" s="62"/>
      <c r="E128" s="62"/>
      <c r="F128" s="62">
        <v>16600</v>
      </c>
      <c r="G128" s="62">
        <v>23620</v>
      </c>
      <c r="H128" s="56"/>
      <c r="I128" s="56"/>
      <c r="J128" s="56"/>
      <c r="K128" s="56"/>
      <c r="L128" s="56"/>
      <c r="M128" s="56"/>
      <c r="N128" s="57"/>
      <c r="O128" s="16" t="s">
        <v>581</v>
      </c>
    </row>
    <row r="129" spans="1:15" ht="19.5" x14ac:dyDescent="0.45">
      <c r="A129" s="17" t="s">
        <v>549</v>
      </c>
      <c r="B129" s="65">
        <v>1990</v>
      </c>
      <c r="C129" s="63"/>
      <c r="D129" s="63"/>
      <c r="E129" s="63"/>
      <c r="F129" s="63">
        <v>20240</v>
      </c>
      <c r="G129" s="63">
        <v>17000</v>
      </c>
      <c r="H129" s="55"/>
      <c r="I129" s="55"/>
      <c r="J129" s="55"/>
      <c r="K129" s="55"/>
      <c r="L129" s="55"/>
      <c r="M129" s="55"/>
      <c r="N129" s="55"/>
      <c r="O129" s="17" t="s">
        <v>550</v>
      </c>
    </row>
    <row r="130" spans="1:15" ht="19.5" x14ac:dyDescent="0.45">
      <c r="A130" s="16" t="s">
        <v>580</v>
      </c>
      <c r="B130" s="64">
        <v>1990</v>
      </c>
      <c r="C130" s="62"/>
      <c r="D130" s="62"/>
      <c r="E130" s="62"/>
      <c r="F130" s="62">
        <v>20240</v>
      </c>
      <c r="G130" s="62">
        <v>17000</v>
      </c>
      <c r="H130" s="56"/>
      <c r="I130" s="56"/>
      <c r="J130" s="56"/>
      <c r="K130" s="56"/>
      <c r="L130" s="56"/>
      <c r="M130" s="56"/>
      <c r="N130" s="56"/>
      <c r="O130" s="16" t="s">
        <v>579</v>
      </c>
    </row>
    <row r="131" spans="1:15" ht="19.5" x14ac:dyDescent="0.45">
      <c r="A131" s="17" t="s">
        <v>561</v>
      </c>
      <c r="B131" s="65">
        <v>2290</v>
      </c>
      <c r="C131" s="63"/>
      <c r="D131" s="63"/>
      <c r="E131" s="63"/>
      <c r="F131" s="63">
        <v>22980</v>
      </c>
      <c r="G131" s="63">
        <v>27510</v>
      </c>
      <c r="H131" s="55"/>
      <c r="I131" s="55"/>
      <c r="J131" s="55"/>
      <c r="K131" s="55"/>
      <c r="L131" s="55"/>
      <c r="M131" s="55"/>
      <c r="N131" s="55"/>
      <c r="O131" s="17" t="s">
        <v>562</v>
      </c>
    </row>
    <row r="132" spans="1:15" ht="19.5" x14ac:dyDescent="0.45">
      <c r="A132" s="60" t="s">
        <v>578</v>
      </c>
      <c r="B132" s="69">
        <v>2290</v>
      </c>
      <c r="C132" s="69"/>
      <c r="D132" s="69"/>
      <c r="E132" s="69"/>
      <c r="F132" s="69">
        <v>22980</v>
      </c>
      <c r="G132" s="69">
        <v>27510</v>
      </c>
      <c r="H132" s="70"/>
      <c r="I132" s="58"/>
      <c r="J132" s="58"/>
      <c r="K132" s="58"/>
      <c r="L132" s="58"/>
      <c r="M132" s="58"/>
      <c r="N132" s="59"/>
      <c r="O132" s="61" t="s">
        <v>577</v>
      </c>
    </row>
    <row r="133" spans="1:1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21.75" x14ac:dyDescent="0.2">
      <c r="A134" s="2" t="s">
        <v>573</v>
      </c>
      <c r="B134" s="26" t="s">
        <v>574</v>
      </c>
      <c r="F134" s="2" t="s">
        <v>575</v>
      </c>
      <c r="G134" s="26" t="s">
        <v>576</v>
      </c>
    </row>
  </sheetData>
  <sortState ref="B14:B28">
    <sortCondition ref="B14:B28"/>
  </sortState>
  <mergeCells count="4">
    <mergeCell ref="B4:H4"/>
    <mergeCell ref="I4:N4"/>
    <mergeCell ref="B5:H5"/>
    <mergeCell ref="I5:N5"/>
  </mergeCells>
  <pageMargins left="0.74803149606299213" right="0" top="0.98425196850393704" bottom="0.59055118110236227" header="0.51181102362204722" footer="0.51181102362204722"/>
  <pageSetup paperSize="9" scale="6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8"/>
  <sheetViews>
    <sheetView topLeftCell="G1" workbookViewId="0">
      <selection activeCell="L8" sqref="L8"/>
    </sheetView>
  </sheetViews>
  <sheetFormatPr defaultRowHeight="22.5" customHeight="1" x14ac:dyDescent="0.2"/>
  <cols>
    <col min="1" max="1" width="16" customWidth="1"/>
    <col min="3" max="3" width="11.375" customWidth="1"/>
    <col min="5" max="5" width="13.5" customWidth="1"/>
    <col min="6" max="6" width="11.75" customWidth="1"/>
    <col min="11" max="11" width="9.75" customWidth="1"/>
    <col min="12" max="12" width="10.25" customWidth="1"/>
    <col min="15" max="15" width="29.875" customWidth="1"/>
    <col min="16" max="16" width="35.625" customWidth="1"/>
  </cols>
  <sheetData>
    <row r="1" spans="1:15" ht="22.5" customHeight="1" x14ac:dyDescent="0.5">
      <c r="A1" s="1" t="s">
        <v>760</v>
      </c>
    </row>
    <row r="2" spans="1:15" ht="22.5" customHeight="1" x14ac:dyDescent="0.5">
      <c r="A2" s="1" t="s">
        <v>761</v>
      </c>
    </row>
    <row r="3" spans="1:15" ht="22.5" customHeight="1" x14ac:dyDescent="0.4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22.5" customHeight="1" x14ac:dyDescent="0.2">
      <c r="A4" s="5"/>
      <c r="B4" s="40" t="s">
        <v>4</v>
      </c>
      <c r="C4" s="41"/>
      <c r="D4" s="41"/>
      <c r="E4" s="41"/>
      <c r="F4" s="41"/>
      <c r="G4" s="41"/>
      <c r="H4" s="41"/>
      <c r="I4" s="40" t="s">
        <v>6</v>
      </c>
      <c r="J4" s="41"/>
      <c r="K4" s="41"/>
      <c r="L4" s="41"/>
      <c r="M4" s="41"/>
      <c r="N4" s="41"/>
      <c r="O4" s="9"/>
    </row>
    <row r="5" spans="1:15" ht="22.5" customHeight="1" x14ac:dyDescent="0.2">
      <c r="B5" s="42" t="s">
        <v>5</v>
      </c>
      <c r="C5" s="43"/>
      <c r="D5" s="43"/>
      <c r="E5" s="43"/>
      <c r="F5" s="44"/>
      <c r="G5" s="44"/>
      <c r="H5" s="44"/>
      <c r="I5" s="45" t="s">
        <v>7</v>
      </c>
      <c r="J5" s="44"/>
      <c r="K5" s="44"/>
      <c r="L5" s="44"/>
      <c r="M5" s="44"/>
      <c r="N5" s="44"/>
      <c r="O5" s="34" t="s">
        <v>8</v>
      </c>
    </row>
    <row r="6" spans="1:15" ht="22.5" customHeight="1" x14ac:dyDescent="0.2">
      <c r="A6" s="15" t="s">
        <v>1</v>
      </c>
      <c r="B6" s="9"/>
      <c r="C6" s="11" t="s">
        <v>15</v>
      </c>
      <c r="D6" s="13"/>
      <c r="E6" s="4"/>
      <c r="F6" s="9"/>
      <c r="G6" s="13"/>
      <c r="H6" s="3"/>
      <c r="I6" s="9"/>
      <c r="J6" s="9"/>
      <c r="K6" s="13"/>
      <c r="L6" s="5"/>
      <c r="M6" s="5"/>
      <c r="N6" s="9"/>
      <c r="O6" s="34" t="s">
        <v>9</v>
      </c>
    </row>
    <row r="7" spans="1:15" ht="22.5" customHeight="1" x14ac:dyDescent="0.2">
      <c r="A7" s="15" t="s">
        <v>2</v>
      </c>
      <c r="B7" s="10"/>
      <c r="C7" s="12" t="s">
        <v>16</v>
      </c>
      <c r="D7" s="14"/>
      <c r="E7" s="33" t="s">
        <v>22</v>
      </c>
      <c r="F7" s="10"/>
      <c r="G7" s="14"/>
      <c r="H7" s="4"/>
      <c r="I7" s="10"/>
      <c r="J7" s="10"/>
      <c r="K7" s="14"/>
      <c r="L7" s="6"/>
      <c r="M7" s="6"/>
      <c r="N7" s="10"/>
      <c r="O7" s="34" t="s">
        <v>10</v>
      </c>
    </row>
    <row r="8" spans="1:15" ht="22.5" customHeight="1" x14ac:dyDescent="0.2">
      <c r="A8" s="15" t="s">
        <v>3</v>
      </c>
      <c r="B8" s="34" t="s">
        <v>12</v>
      </c>
      <c r="C8" s="12" t="s">
        <v>17</v>
      </c>
      <c r="D8" s="12"/>
      <c r="E8" s="33" t="s">
        <v>23</v>
      </c>
      <c r="F8" s="34"/>
      <c r="G8" s="12"/>
      <c r="H8" s="33"/>
      <c r="I8" s="34" t="s">
        <v>32</v>
      </c>
      <c r="J8" s="34" t="s">
        <v>35</v>
      </c>
      <c r="K8" s="12" t="s">
        <v>37</v>
      </c>
      <c r="L8" s="15" t="s">
        <v>39</v>
      </c>
      <c r="M8" s="15" t="s">
        <v>41</v>
      </c>
      <c r="N8" s="34" t="s">
        <v>42</v>
      </c>
      <c r="O8" s="34" t="s">
        <v>11</v>
      </c>
    </row>
    <row r="9" spans="1:15" ht="22.5" customHeight="1" x14ac:dyDescent="0.2">
      <c r="A9" s="15"/>
      <c r="B9" s="34" t="s">
        <v>13</v>
      </c>
      <c r="C9" s="12" t="s">
        <v>18</v>
      </c>
      <c r="D9" s="12" t="s">
        <v>20</v>
      </c>
      <c r="E9" s="33" t="s">
        <v>24</v>
      </c>
      <c r="F9" s="34" t="s">
        <v>26</v>
      </c>
      <c r="G9" s="12" t="s">
        <v>28</v>
      </c>
      <c r="H9" s="33" t="s">
        <v>30</v>
      </c>
      <c r="I9" s="34" t="s">
        <v>33</v>
      </c>
      <c r="J9" s="34" t="s">
        <v>36</v>
      </c>
      <c r="K9" s="12" t="s">
        <v>38</v>
      </c>
      <c r="L9" s="15" t="s">
        <v>40</v>
      </c>
      <c r="M9" s="15" t="s">
        <v>29</v>
      </c>
      <c r="N9" s="34" t="s">
        <v>31</v>
      </c>
      <c r="O9" s="34"/>
    </row>
    <row r="10" spans="1:15" ht="27.75" customHeight="1" x14ac:dyDescent="0.2">
      <c r="A10" s="7"/>
      <c r="B10" s="34" t="s">
        <v>14</v>
      </c>
      <c r="C10" s="12" t="s">
        <v>19</v>
      </c>
      <c r="D10" s="12" t="s">
        <v>21</v>
      </c>
      <c r="E10" s="33" t="s">
        <v>25</v>
      </c>
      <c r="F10" s="34" t="s">
        <v>27</v>
      </c>
      <c r="G10" s="12" t="s">
        <v>29</v>
      </c>
      <c r="H10" s="33" t="s">
        <v>31</v>
      </c>
      <c r="I10" s="34" t="s">
        <v>34</v>
      </c>
      <c r="J10" s="34"/>
      <c r="K10" s="12"/>
      <c r="L10" s="15"/>
      <c r="M10" s="15"/>
      <c r="N10" s="34"/>
      <c r="O10" s="32"/>
    </row>
    <row r="11" spans="1:15" ht="22.5" customHeight="1" x14ac:dyDescent="0.45">
      <c r="A11" s="19" t="s">
        <v>43</v>
      </c>
      <c r="B11" s="38">
        <f>B12+B24+B35+B42+B53+B58+B67+B77+B93+B103+B116+B123+B133+B147+B160+B172+B182+B192+B204+B209+B221+B231+B239+B244+B249+B255+B260+B264+B270+B275+B281</f>
        <v>275150</v>
      </c>
      <c r="C11" s="38"/>
      <c r="D11" s="38"/>
      <c r="E11" s="38"/>
      <c r="F11" s="38">
        <f>F12+F24+F35+F42+F53+F58+F67+F77+F93+F103+F116+F123+F133+F147+F160+F172+F182+F192+F204+F209+F221+F231+F239+F244+F249+F255+F260+F264+F270+F275+F281</f>
        <v>5294340</v>
      </c>
      <c r="G11" s="38">
        <f>G12+G24+G35+G42+G53+G58+G67+G77+G93+G103+G116+G123+G133+G147+G160+G172+G182+G192+G204+G209+G221+G231+G239+G244+G249+G255+G260+G264+G270+G275+G281</f>
        <v>6613840</v>
      </c>
      <c r="H11" s="20"/>
      <c r="I11" s="20"/>
      <c r="J11" s="20"/>
      <c r="K11" s="20"/>
      <c r="L11" s="20"/>
      <c r="M11" s="20"/>
      <c r="N11" s="20"/>
      <c r="O11" s="19" t="s">
        <v>44</v>
      </c>
    </row>
    <row r="12" spans="1:15" ht="22.5" customHeight="1" x14ac:dyDescent="0.45">
      <c r="A12" s="17" t="s">
        <v>45</v>
      </c>
      <c r="B12" s="30">
        <v>43960</v>
      </c>
      <c r="C12" s="21"/>
      <c r="D12" s="21"/>
      <c r="E12" s="21"/>
      <c r="F12" s="30">
        <v>383610</v>
      </c>
      <c r="G12" s="30">
        <v>291810</v>
      </c>
      <c r="H12" s="21"/>
      <c r="I12" s="21"/>
      <c r="J12" s="21"/>
      <c r="K12" s="21"/>
      <c r="L12" s="21"/>
      <c r="M12" s="21"/>
      <c r="N12" s="21"/>
      <c r="O12" s="17" t="s">
        <v>46</v>
      </c>
    </row>
    <row r="13" spans="1:15" ht="22.5" customHeight="1" x14ac:dyDescent="0.45">
      <c r="A13" s="16" t="s">
        <v>53</v>
      </c>
      <c r="B13" s="28">
        <v>3690</v>
      </c>
      <c r="D13" s="28"/>
      <c r="E13" s="28"/>
      <c r="F13" s="28">
        <v>41330</v>
      </c>
      <c r="G13" s="28">
        <v>26940</v>
      </c>
      <c r="H13" s="22"/>
      <c r="I13" s="22"/>
      <c r="J13" s="22"/>
      <c r="K13" s="22"/>
      <c r="L13" s="22"/>
      <c r="M13" s="22"/>
      <c r="N13" s="23"/>
      <c r="O13" s="73" t="s">
        <v>54</v>
      </c>
    </row>
    <row r="14" spans="1:15" ht="22.5" customHeight="1" x14ac:dyDescent="0.45">
      <c r="A14" s="16" t="s">
        <v>65</v>
      </c>
      <c r="B14" s="28">
        <v>1470</v>
      </c>
      <c r="D14" s="28"/>
      <c r="E14" s="28"/>
      <c r="F14" s="28">
        <v>28390</v>
      </c>
      <c r="G14" s="28">
        <v>19160</v>
      </c>
      <c r="H14" s="22"/>
      <c r="I14" s="22"/>
      <c r="J14" s="22"/>
      <c r="K14" s="22"/>
      <c r="L14" s="22"/>
      <c r="M14" s="22"/>
      <c r="N14" s="23"/>
      <c r="O14" s="73" t="s">
        <v>66</v>
      </c>
    </row>
    <row r="15" spans="1:15" ht="22.5" customHeight="1" x14ac:dyDescent="0.45">
      <c r="A15" s="16" t="s">
        <v>51</v>
      </c>
      <c r="B15" s="28">
        <v>4510</v>
      </c>
      <c r="D15" s="28"/>
      <c r="E15" s="28"/>
      <c r="F15" s="28">
        <v>35320</v>
      </c>
      <c r="G15" s="28">
        <v>40460</v>
      </c>
      <c r="H15" s="22"/>
      <c r="I15" s="22"/>
      <c r="J15" s="22"/>
      <c r="K15" s="22"/>
      <c r="L15" s="22"/>
      <c r="M15" s="22"/>
      <c r="N15" s="23"/>
      <c r="O15" s="73" t="s">
        <v>52</v>
      </c>
    </row>
    <row r="16" spans="1:15" ht="22.5" customHeight="1" x14ac:dyDescent="0.45">
      <c r="A16" s="16" t="s">
        <v>49</v>
      </c>
      <c r="B16" s="28">
        <v>3670</v>
      </c>
      <c r="D16" s="28"/>
      <c r="E16" s="28"/>
      <c r="F16" s="28">
        <v>31180</v>
      </c>
      <c r="G16" s="28">
        <v>25490</v>
      </c>
      <c r="H16" s="22"/>
      <c r="I16" s="22"/>
      <c r="J16" s="22"/>
      <c r="K16" s="22"/>
      <c r="L16" s="22"/>
      <c r="M16" s="22"/>
      <c r="N16" s="22"/>
      <c r="O16" s="73" t="s">
        <v>50</v>
      </c>
    </row>
    <row r="17" spans="1:15" ht="22.5" customHeight="1" x14ac:dyDescent="0.45">
      <c r="A17" s="16" t="s">
        <v>63</v>
      </c>
      <c r="B17" s="28">
        <v>320</v>
      </c>
      <c r="D17" s="28"/>
      <c r="E17" s="28"/>
      <c r="F17" s="28">
        <v>15490</v>
      </c>
      <c r="G17" s="28">
        <v>14350</v>
      </c>
      <c r="H17" s="22"/>
      <c r="I17" s="22"/>
      <c r="J17" s="22"/>
      <c r="K17" s="22"/>
      <c r="L17" s="22"/>
      <c r="M17" s="22"/>
      <c r="N17" s="23"/>
      <c r="O17" s="73" t="s">
        <v>64</v>
      </c>
    </row>
    <row r="18" spans="1:15" ht="22.5" customHeight="1" x14ac:dyDescent="0.45">
      <c r="A18" s="16" t="s">
        <v>55</v>
      </c>
      <c r="B18" s="28">
        <v>6500</v>
      </c>
      <c r="D18" s="28"/>
      <c r="E18" s="28"/>
      <c r="F18" s="28">
        <v>34430</v>
      </c>
      <c r="G18" s="28">
        <v>26950</v>
      </c>
      <c r="H18" s="22"/>
      <c r="I18" s="22"/>
      <c r="J18" s="22"/>
      <c r="K18" s="22"/>
      <c r="L18" s="22"/>
      <c r="M18" s="22"/>
      <c r="N18" s="22"/>
      <c r="O18" s="73" t="s">
        <v>56</v>
      </c>
    </row>
    <row r="19" spans="1:15" ht="22.5" customHeight="1" x14ac:dyDescent="0.45">
      <c r="A19" s="16" t="s">
        <v>67</v>
      </c>
      <c r="B19" s="28">
        <v>9040</v>
      </c>
      <c r="D19" s="28"/>
      <c r="E19" s="28"/>
      <c r="F19" s="28">
        <v>56070</v>
      </c>
      <c r="G19" s="28">
        <v>32350</v>
      </c>
      <c r="H19" s="22"/>
      <c r="I19" s="22"/>
      <c r="J19" s="22"/>
      <c r="K19" s="22"/>
      <c r="L19" s="22"/>
      <c r="M19" s="22"/>
      <c r="N19" s="23"/>
      <c r="O19" s="73" t="s">
        <v>68</v>
      </c>
    </row>
    <row r="20" spans="1:15" ht="22.5" customHeight="1" x14ac:dyDescent="0.45">
      <c r="A20" s="16" t="s">
        <v>57</v>
      </c>
      <c r="B20" s="28">
        <v>10790</v>
      </c>
      <c r="D20" s="28"/>
      <c r="E20" s="28"/>
      <c r="F20" s="28">
        <v>67510</v>
      </c>
      <c r="G20" s="28">
        <v>52140</v>
      </c>
      <c r="H20" s="22"/>
      <c r="I20" s="22"/>
      <c r="J20" s="22"/>
      <c r="K20" s="22"/>
      <c r="L20" s="22"/>
      <c r="M20" s="22"/>
      <c r="N20" s="22"/>
      <c r="O20" s="73" t="s">
        <v>58</v>
      </c>
    </row>
    <row r="21" spans="1:15" ht="22.5" customHeight="1" x14ac:dyDescent="0.45">
      <c r="A21" s="16" t="s">
        <v>59</v>
      </c>
      <c r="B21" s="28">
        <v>660</v>
      </c>
      <c r="D21" s="28"/>
      <c r="E21" s="28"/>
      <c r="F21" s="28">
        <v>20130</v>
      </c>
      <c r="G21" s="28">
        <v>19070</v>
      </c>
      <c r="H21" s="22"/>
      <c r="I21" s="22"/>
      <c r="J21" s="22"/>
      <c r="K21" s="22"/>
      <c r="L21" s="22"/>
      <c r="M21" s="22"/>
      <c r="N21" s="22"/>
      <c r="O21" s="73" t="s">
        <v>60</v>
      </c>
    </row>
    <row r="22" spans="1:15" ht="22.5" customHeight="1" x14ac:dyDescent="0.45">
      <c r="A22" s="16" t="s">
        <v>47</v>
      </c>
      <c r="B22" s="28">
        <v>1030</v>
      </c>
      <c r="D22" s="28"/>
      <c r="E22" s="28"/>
      <c r="F22" s="28">
        <v>17460</v>
      </c>
      <c r="G22" s="28">
        <v>14250</v>
      </c>
      <c r="H22" s="22"/>
      <c r="I22" s="22"/>
      <c r="J22" s="22"/>
      <c r="K22" s="22"/>
      <c r="L22" s="22"/>
      <c r="M22" s="22"/>
      <c r="N22" s="23"/>
      <c r="O22" s="73" t="s">
        <v>48</v>
      </c>
    </row>
    <row r="23" spans="1:15" ht="22.5" customHeight="1" x14ac:dyDescent="0.45">
      <c r="A23" s="16" t="s">
        <v>61</v>
      </c>
      <c r="B23" s="28">
        <v>2280</v>
      </c>
      <c r="D23" s="28"/>
      <c r="E23" s="28"/>
      <c r="F23" s="28">
        <v>36300</v>
      </c>
      <c r="G23" s="28">
        <v>20650</v>
      </c>
      <c r="H23" s="22"/>
      <c r="I23" s="22"/>
      <c r="J23" s="22"/>
      <c r="K23" s="22"/>
      <c r="L23" s="22"/>
      <c r="M23" s="22"/>
      <c r="N23" s="22"/>
      <c r="O23" s="73" t="s">
        <v>62</v>
      </c>
    </row>
    <row r="24" spans="1:15" ht="22.5" customHeight="1" x14ac:dyDescent="0.45">
      <c r="A24" s="17" t="s">
        <v>69</v>
      </c>
      <c r="B24" s="30">
        <v>6670</v>
      </c>
      <c r="C24" s="21"/>
      <c r="D24" s="21"/>
      <c r="E24" s="21"/>
      <c r="F24" s="30">
        <v>194700</v>
      </c>
      <c r="G24" s="30">
        <v>235870</v>
      </c>
      <c r="H24" s="21"/>
      <c r="I24" s="21"/>
      <c r="J24" s="21"/>
      <c r="K24" s="21"/>
      <c r="L24" s="21"/>
      <c r="M24" s="21"/>
      <c r="N24" s="21"/>
      <c r="O24" s="72" t="s">
        <v>70</v>
      </c>
    </row>
    <row r="25" spans="1:15" ht="22.5" customHeight="1" x14ac:dyDescent="0.45">
      <c r="A25" s="16" t="s">
        <v>87</v>
      </c>
      <c r="B25" s="28">
        <v>700</v>
      </c>
      <c r="D25" s="28"/>
      <c r="E25" s="28"/>
      <c r="F25" s="28">
        <v>22550</v>
      </c>
      <c r="G25" s="28">
        <v>23240</v>
      </c>
      <c r="H25" s="22"/>
      <c r="I25" s="22"/>
      <c r="J25" s="22"/>
      <c r="K25" s="22"/>
      <c r="L25" s="22"/>
      <c r="M25" s="22"/>
      <c r="N25" s="23"/>
      <c r="O25" s="73" t="s">
        <v>88</v>
      </c>
    </row>
    <row r="26" spans="1:15" ht="22.5" customHeight="1" x14ac:dyDescent="0.45">
      <c r="A26" s="16" t="s">
        <v>79</v>
      </c>
      <c r="B26" s="28">
        <v>790</v>
      </c>
      <c r="D26" s="28"/>
      <c r="E26" s="28"/>
      <c r="F26" s="28">
        <v>21590</v>
      </c>
      <c r="G26" s="28">
        <v>29050</v>
      </c>
      <c r="H26" s="22"/>
      <c r="I26" s="22"/>
      <c r="J26" s="22"/>
      <c r="K26" s="22"/>
      <c r="L26" s="22"/>
      <c r="M26" s="22"/>
      <c r="N26" s="23"/>
      <c r="O26" s="73" t="s">
        <v>80</v>
      </c>
    </row>
    <row r="27" spans="1:15" ht="22.5" customHeight="1" x14ac:dyDescent="0.45">
      <c r="A27" s="16" t="s">
        <v>89</v>
      </c>
      <c r="B27" s="28">
        <v>1830</v>
      </c>
      <c r="D27" s="28"/>
      <c r="E27" s="28"/>
      <c r="F27" s="28">
        <v>18660</v>
      </c>
      <c r="G27" s="28">
        <v>19470</v>
      </c>
      <c r="H27" s="22"/>
      <c r="I27" s="22"/>
      <c r="J27" s="22"/>
      <c r="K27" s="22"/>
      <c r="L27" s="22"/>
      <c r="M27" s="22"/>
      <c r="N27" s="23"/>
      <c r="O27" s="73" t="s">
        <v>90</v>
      </c>
    </row>
    <row r="28" spans="1:15" ht="22.5" customHeight="1" x14ac:dyDescent="0.45">
      <c r="A28" s="16" t="s">
        <v>77</v>
      </c>
      <c r="B28" s="28">
        <v>1060</v>
      </c>
      <c r="D28" s="28"/>
      <c r="E28" s="28"/>
      <c r="F28" s="28">
        <v>28530</v>
      </c>
      <c r="G28" s="28">
        <v>48490</v>
      </c>
      <c r="H28" s="22"/>
      <c r="I28" s="22"/>
      <c r="J28" s="22"/>
      <c r="K28" s="22"/>
      <c r="L28" s="22"/>
      <c r="M28" s="22"/>
      <c r="N28" s="23"/>
      <c r="O28" s="73" t="s">
        <v>78</v>
      </c>
    </row>
    <row r="29" spans="1:15" ht="22.5" customHeight="1" x14ac:dyDescent="0.45">
      <c r="A29" s="16" t="s">
        <v>85</v>
      </c>
      <c r="B29" s="28">
        <v>620</v>
      </c>
      <c r="D29" s="28"/>
      <c r="E29" s="28"/>
      <c r="F29" s="28">
        <v>13440</v>
      </c>
      <c r="G29" s="28">
        <v>13610</v>
      </c>
      <c r="H29" s="22"/>
      <c r="I29" s="22"/>
      <c r="J29" s="22"/>
      <c r="K29" s="22"/>
      <c r="L29" s="22"/>
      <c r="M29" s="22"/>
      <c r="N29" s="23"/>
      <c r="O29" s="73" t="s">
        <v>86</v>
      </c>
    </row>
    <row r="30" spans="1:15" ht="22.5" customHeight="1" x14ac:dyDescent="0.45">
      <c r="A30" s="16" t="s">
        <v>75</v>
      </c>
      <c r="B30" s="28">
        <v>290</v>
      </c>
      <c r="D30" s="28"/>
      <c r="E30" s="28"/>
      <c r="F30" s="28">
        <v>16120</v>
      </c>
      <c r="G30" s="28">
        <v>15440</v>
      </c>
      <c r="H30" s="22"/>
      <c r="I30" s="22"/>
      <c r="J30" s="22"/>
      <c r="K30" s="22"/>
      <c r="L30" s="22"/>
      <c r="M30" s="22"/>
      <c r="N30" s="23"/>
      <c r="O30" s="73" t="s">
        <v>76</v>
      </c>
    </row>
    <row r="31" spans="1:15" ht="22.5" customHeight="1" x14ac:dyDescent="0.45">
      <c r="A31" s="16" t="s">
        <v>81</v>
      </c>
      <c r="B31" s="28">
        <v>460</v>
      </c>
      <c r="D31" s="28"/>
      <c r="E31" s="28"/>
      <c r="F31" s="28">
        <v>21040</v>
      </c>
      <c r="G31" s="28">
        <v>20510</v>
      </c>
      <c r="H31" s="22"/>
      <c r="I31" s="22"/>
      <c r="J31" s="22"/>
      <c r="K31" s="22"/>
      <c r="L31" s="22"/>
      <c r="M31" s="22"/>
      <c r="N31" s="22"/>
      <c r="O31" s="73" t="s">
        <v>82</v>
      </c>
    </row>
    <row r="32" spans="1:15" ht="22.5" customHeight="1" x14ac:dyDescent="0.45">
      <c r="A32" s="16" t="s">
        <v>83</v>
      </c>
      <c r="B32" s="28">
        <v>380</v>
      </c>
      <c r="D32" s="28"/>
      <c r="E32" s="28"/>
      <c r="F32" s="28">
        <v>20160</v>
      </c>
      <c r="G32" s="28">
        <v>34540</v>
      </c>
      <c r="H32" s="22"/>
      <c r="I32" s="22"/>
      <c r="J32" s="22"/>
      <c r="K32" s="22"/>
      <c r="L32" s="22"/>
      <c r="M32" s="22"/>
      <c r="N32" s="23"/>
      <c r="O32" s="73" t="s">
        <v>84</v>
      </c>
    </row>
    <row r="33" spans="1:15" ht="22.5" customHeight="1" x14ac:dyDescent="0.45">
      <c r="A33" s="16" t="s">
        <v>71</v>
      </c>
      <c r="B33" s="28">
        <v>380</v>
      </c>
      <c r="D33" s="28"/>
      <c r="E33" s="28"/>
      <c r="F33" s="28">
        <v>16130</v>
      </c>
      <c r="G33" s="28">
        <v>13870</v>
      </c>
      <c r="H33" s="22"/>
      <c r="I33" s="22"/>
      <c r="J33" s="22"/>
      <c r="K33" s="22"/>
      <c r="L33" s="22"/>
      <c r="M33" s="22"/>
      <c r="N33" s="23"/>
      <c r="O33" s="73" t="s">
        <v>72</v>
      </c>
    </row>
    <row r="34" spans="1:15" ht="22.5" customHeight="1" x14ac:dyDescent="0.45">
      <c r="A34" s="16" t="s">
        <v>73</v>
      </c>
      <c r="B34" s="28">
        <v>160</v>
      </c>
      <c r="D34" s="28"/>
      <c r="E34" s="28"/>
      <c r="F34" s="28">
        <v>16480</v>
      </c>
      <c r="G34" s="28">
        <v>17650</v>
      </c>
      <c r="H34" s="22"/>
      <c r="I34" s="22"/>
      <c r="J34" s="22"/>
      <c r="K34" s="22"/>
      <c r="L34" s="22"/>
      <c r="M34" s="22"/>
      <c r="N34" s="23"/>
      <c r="O34" s="73" t="s">
        <v>74</v>
      </c>
    </row>
    <row r="35" spans="1:15" ht="22.5" customHeight="1" x14ac:dyDescent="0.45">
      <c r="A35" s="17" t="s">
        <v>91</v>
      </c>
      <c r="B35" s="30">
        <v>5160</v>
      </c>
      <c r="C35" s="21"/>
      <c r="D35" s="21"/>
      <c r="E35" s="21"/>
      <c r="F35" s="30">
        <v>145290</v>
      </c>
      <c r="G35" s="30">
        <v>167110</v>
      </c>
      <c r="H35" s="21"/>
      <c r="I35" s="21"/>
      <c r="J35" s="21"/>
      <c r="K35" s="21"/>
      <c r="L35" s="21"/>
      <c r="M35" s="21"/>
      <c r="N35" s="21"/>
      <c r="O35" s="72" t="s">
        <v>92</v>
      </c>
    </row>
    <row r="36" spans="1:15" ht="22.5" customHeight="1" x14ac:dyDescent="0.45">
      <c r="A36" s="16" t="s">
        <v>93</v>
      </c>
      <c r="B36" s="28">
        <v>440</v>
      </c>
      <c r="D36" s="28"/>
      <c r="E36" s="28"/>
      <c r="F36" s="28">
        <v>19790</v>
      </c>
      <c r="G36" s="28">
        <v>21730</v>
      </c>
      <c r="H36" s="22"/>
      <c r="I36" s="22"/>
      <c r="J36" s="22"/>
      <c r="K36" s="22"/>
      <c r="L36" s="22"/>
      <c r="M36" s="22"/>
      <c r="N36" s="22"/>
      <c r="O36" s="73" t="s">
        <v>94</v>
      </c>
    </row>
    <row r="37" spans="1:15" ht="22.5" customHeight="1" x14ac:dyDescent="0.45">
      <c r="A37" s="16" t="s">
        <v>95</v>
      </c>
      <c r="B37" s="28">
        <v>750</v>
      </c>
      <c r="D37" s="28"/>
      <c r="E37" s="28"/>
      <c r="F37" s="28">
        <v>28220</v>
      </c>
      <c r="G37" s="28">
        <v>36760</v>
      </c>
      <c r="H37" s="22"/>
      <c r="I37" s="22"/>
      <c r="J37" s="22"/>
      <c r="K37" s="22"/>
      <c r="L37" s="22"/>
      <c r="M37" s="22"/>
      <c r="N37" s="22"/>
      <c r="O37" s="73" t="s">
        <v>96</v>
      </c>
    </row>
    <row r="38" spans="1:15" ht="22.5" customHeight="1" x14ac:dyDescent="0.45">
      <c r="A38" s="16" t="s">
        <v>103</v>
      </c>
      <c r="B38" s="28">
        <v>110</v>
      </c>
      <c r="D38" s="28"/>
      <c r="E38" s="28"/>
      <c r="F38" s="28">
        <v>15810</v>
      </c>
      <c r="G38" s="28">
        <v>14000</v>
      </c>
      <c r="H38" s="22"/>
      <c r="I38" s="22"/>
      <c r="J38" s="22"/>
      <c r="K38" s="22"/>
      <c r="L38" s="22"/>
      <c r="M38" s="22"/>
      <c r="N38" s="23"/>
      <c r="O38" s="73" t="s">
        <v>104</v>
      </c>
    </row>
    <row r="39" spans="1:15" ht="22.5" customHeight="1" x14ac:dyDescent="0.45">
      <c r="A39" s="16" t="s">
        <v>99</v>
      </c>
      <c r="B39" s="28">
        <v>1430</v>
      </c>
      <c r="D39" s="28"/>
      <c r="E39" s="28"/>
      <c r="F39" s="28">
        <v>32710</v>
      </c>
      <c r="G39" s="28">
        <v>43690</v>
      </c>
      <c r="H39" s="22"/>
      <c r="I39" s="22"/>
      <c r="J39" s="22"/>
      <c r="K39" s="22"/>
      <c r="L39" s="22"/>
      <c r="M39" s="22"/>
      <c r="N39" s="22"/>
      <c r="O39" s="73" t="s">
        <v>100</v>
      </c>
    </row>
    <row r="40" spans="1:15" ht="22.5" customHeight="1" x14ac:dyDescent="0.45">
      <c r="A40" s="16" t="s">
        <v>97</v>
      </c>
      <c r="B40" s="28">
        <v>1950</v>
      </c>
      <c r="D40" s="28"/>
      <c r="E40" s="28"/>
      <c r="F40" s="28">
        <v>27790</v>
      </c>
      <c r="G40" s="28">
        <v>35080</v>
      </c>
      <c r="H40" s="22"/>
      <c r="I40" s="22"/>
      <c r="J40" s="22"/>
      <c r="K40" s="22"/>
      <c r="L40" s="22"/>
      <c r="M40" s="22"/>
      <c r="N40" s="23"/>
      <c r="O40" s="73" t="s">
        <v>98</v>
      </c>
    </row>
    <row r="41" spans="1:15" ht="22.5" customHeight="1" x14ac:dyDescent="0.45">
      <c r="A41" s="16" t="s">
        <v>101</v>
      </c>
      <c r="B41" s="28">
        <v>480</v>
      </c>
      <c r="D41" s="28"/>
      <c r="E41" s="28"/>
      <c r="F41" s="28">
        <v>20970</v>
      </c>
      <c r="G41" s="28">
        <v>15850</v>
      </c>
      <c r="H41" s="22"/>
      <c r="I41" s="22"/>
      <c r="J41" s="22"/>
      <c r="K41" s="22"/>
      <c r="L41" s="22"/>
      <c r="M41" s="22"/>
      <c r="N41" s="22"/>
      <c r="O41" s="73" t="s">
        <v>102</v>
      </c>
    </row>
    <row r="42" spans="1:15" ht="22.5" customHeight="1" x14ac:dyDescent="0.45">
      <c r="A42" s="17" t="s">
        <v>105</v>
      </c>
      <c r="B42" s="30">
        <v>6640</v>
      </c>
      <c r="C42" s="21"/>
      <c r="D42" s="21"/>
      <c r="E42" s="21"/>
      <c r="F42" s="30">
        <v>212660</v>
      </c>
      <c r="G42" s="30">
        <v>311420</v>
      </c>
      <c r="H42" s="21"/>
      <c r="I42" s="21"/>
      <c r="J42" s="21"/>
      <c r="K42" s="21"/>
      <c r="L42" s="21"/>
      <c r="M42" s="21"/>
      <c r="N42" s="21"/>
      <c r="O42" s="72" t="s">
        <v>106</v>
      </c>
    </row>
    <row r="43" spans="1:15" ht="22.5" customHeight="1" x14ac:dyDescent="0.45">
      <c r="A43" s="16" t="s">
        <v>109</v>
      </c>
      <c r="B43" s="28">
        <v>420</v>
      </c>
      <c r="D43" s="28"/>
      <c r="E43" s="28"/>
      <c r="F43" s="28">
        <v>24050</v>
      </c>
      <c r="G43" s="28">
        <v>41850</v>
      </c>
      <c r="H43" s="22"/>
      <c r="I43" s="22"/>
      <c r="J43" s="22"/>
      <c r="K43" s="22"/>
      <c r="L43" s="22"/>
      <c r="M43" s="22"/>
      <c r="N43" s="22"/>
      <c r="O43" s="73" t="s">
        <v>110</v>
      </c>
    </row>
    <row r="44" spans="1:15" ht="22.5" customHeight="1" x14ac:dyDescent="0.45">
      <c r="A44" s="16" t="s">
        <v>111</v>
      </c>
      <c r="B44" s="28">
        <v>240</v>
      </c>
      <c r="D44" s="28"/>
      <c r="E44" s="28"/>
      <c r="F44" s="28">
        <v>25980</v>
      </c>
      <c r="G44" s="28">
        <v>51060</v>
      </c>
      <c r="H44" s="22"/>
      <c r="I44" s="22"/>
      <c r="J44" s="22"/>
      <c r="K44" s="22"/>
      <c r="L44" s="22"/>
      <c r="M44" s="22"/>
      <c r="N44" s="22"/>
      <c r="O44" s="73" t="s">
        <v>112</v>
      </c>
    </row>
    <row r="45" spans="1:15" ht="22.5" customHeight="1" x14ac:dyDescent="0.45">
      <c r="A45" s="16" t="s">
        <v>113</v>
      </c>
      <c r="B45" s="28">
        <v>430</v>
      </c>
      <c r="D45" s="28"/>
      <c r="E45" s="28"/>
      <c r="F45" s="28">
        <v>19930</v>
      </c>
      <c r="G45" s="28">
        <v>34330</v>
      </c>
      <c r="H45" s="22"/>
      <c r="I45" s="22"/>
      <c r="J45" s="22"/>
      <c r="K45" s="22"/>
      <c r="L45" s="22"/>
      <c r="M45" s="22"/>
      <c r="N45" s="22"/>
      <c r="O45" s="73" t="s">
        <v>114</v>
      </c>
    </row>
    <row r="46" spans="1:15" ht="22.5" customHeight="1" x14ac:dyDescent="0.45">
      <c r="A46" s="16" t="s">
        <v>115</v>
      </c>
      <c r="B46" s="28">
        <v>680</v>
      </c>
      <c r="D46" s="28"/>
      <c r="E46" s="28"/>
      <c r="F46" s="28">
        <v>22280</v>
      </c>
      <c r="G46" s="28">
        <v>28560</v>
      </c>
      <c r="H46" s="22"/>
      <c r="I46" s="22"/>
      <c r="J46" s="22"/>
      <c r="K46" s="22"/>
      <c r="L46" s="22"/>
      <c r="M46" s="22"/>
      <c r="N46" s="22"/>
      <c r="O46" s="73" t="s">
        <v>116</v>
      </c>
    </row>
    <row r="47" spans="1:15" ht="22.5" customHeight="1" x14ac:dyDescent="0.45">
      <c r="A47" s="16" t="s">
        <v>117</v>
      </c>
      <c r="B47" s="28">
        <v>3810</v>
      </c>
      <c r="D47" s="28"/>
      <c r="E47" s="28"/>
      <c r="F47" s="28">
        <v>23930</v>
      </c>
      <c r="G47" s="28">
        <v>33080</v>
      </c>
      <c r="H47" s="22"/>
      <c r="I47" s="22"/>
      <c r="J47" s="22"/>
      <c r="K47" s="22"/>
      <c r="L47" s="22"/>
      <c r="M47" s="22"/>
      <c r="N47" s="22"/>
      <c r="O47" s="73" t="s">
        <v>118</v>
      </c>
    </row>
    <row r="48" spans="1:15" ht="22.5" customHeight="1" x14ac:dyDescent="0.45">
      <c r="A48" s="16" t="s">
        <v>119</v>
      </c>
      <c r="B48" s="28">
        <v>270</v>
      </c>
      <c r="D48" s="28"/>
      <c r="E48" s="28"/>
      <c r="F48" s="28">
        <v>22640</v>
      </c>
      <c r="G48" s="28">
        <v>28480</v>
      </c>
      <c r="H48" s="22"/>
      <c r="I48" s="22"/>
      <c r="J48" s="22"/>
      <c r="K48" s="22"/>
      <c r="L48" s="22"/>
      <c r="M48" s="22"/>
      <c r="N48" s="22"/>
      <c r="O48" s="73" t="s">
        <v>120</v>
      </c>
    </row>
    <row r="49" spans="1:15" ht="22.5" customHeight="1" x14ac:dyDescent="0.45">
      <c r="A49" s="16" t="s">
        <v>121</v>
      </c>
      <c r="B49" s="28">
        <v>310</v>
      </c>
      <c r="D49" s="28"/>
      <c r="E49" s="28"/>
      <c r="F49" s="28">
        <v>21380</v>
      </c>
      <c r="G49" s="28">
        <v>24990</v>
      </c>
      <c r="H49" s="22"/>
      <c r="I49" s="22"/>
      <c r="J49" s="22"/>
      <c r="K49" s="22"/>
      <c r="L49" s="22"/>
      <c r="M49" s="22"/>
      <c r="N49" s="23"/>
      <c r="O49" s="73" t="s">
        <v>122</v>
      </c>
    </row>
    <row r="50" spans="1:15" ht="22.5" customHeight="1" x14ac:dyDescent="0.45">
      <c r="A50" s="16" t="s">
        <v>123</v>
      </c>
      <c r="B50" s="28">
        <v>190</v>
      </c>
      <c r="D50" s="28"/>
      <c r="E50" s="28"/>
      <c r="F50" s="28">
        <v>20670</v>
      </c>
      <c r="G50" s="28">
        <v>33300</v>
      </c>
      <c r="H50" s="22"/>
      <c r="I50" s="22"/>
      <c r="J50" s="22"/>
      <c r="K50" s="22"/>
      <c r="L50" s="22"/>
      <c r="M50" s="22"/>
      <c r="N50" s="22"/>
      <c r="O50" s="73" t="s">
        <v>124</v>
      </c>
    </row>
    <row r="51" spans="1:15" ht="22.5" customHeight="1" x14ac:dyDescent="0.45">
      <c r="A51" s="16" t="s">
        <v>125</v>
      </c>
      <c r="B51" s="28">
        <v>160</v>
      </c>
      <c r="D51" s="28"/>
      <c r="E51" s="28"/>
      <c r="F51" s="28">
        <v>16330</v>
      </c>
      <c r="G51" s="28">
        <v>21960</v>
      </c>
      <c r="H51" s="22"/>
      <c r="I51" s="22"/>
      <c r="J51" s="22"/>
      <c r="K51" s="22"/>
      <c r="L51" s="22"/>
      <c r="M51" s="22"/>
      <c r="N51" s="22"/>
      <c r="O51" s="73" t="s">
        <v>126</v>
      </c>
    </row>
    <row r="52" spans="1:15" ht="22.5" customHeight="1" x14ac:dyDescent="0.45">
      <c r="A52" s="16" t="s">
        <v>107</v>
      </c>
      <c r="B52" s="28">
        <v>130</v>
      </c>
      <c r="D52" s="28"/>
      <c r="E52" s="28"/>
      <c r="F52" s="28">
        <v>15470</v>
      </c>
      <c r="G52" s="28">
        <v>13810</v>
      </c>
      <c r="H52" s="22"/>
      <c r="I52" s="22"/>
      <c r="J52" s="22"/>
      <c r="K52" s="22"/>
      <c r="L52" s="22"/>
      <c r="M52" s="22"/>
      <c r="N52" s="22"/>
      <c r="O52" s="73" t="s">
        <v>108</v>
      </c>
    </row>
    <row r="53" spans="1:15" ht="22.5" customHeight="1" x14ac:dyDescent="0.45">
      <c r="A53" s="17" t="s">
        <v>127</v>
      </c>
      <c r="B53" s="30">
        <v>2050</v>
      </c>
      <c r="C53" s="21"/>
      <c r="D53" s="21"/>
      <c r="E53" s="21"/>
      <c r="F53" s="30">
        <v>66690</v>
      </c>
      <c r="G53" s="30">
        <v>66540</v>
      </c>
      <c r="H53" s="21"/>
      <c r="I53" s="21"/>
      <c r="J53" s="21"/>
      <c r="K53" s="21"/>
      <c r="L53" s="21"/>
      <c r="M53" s="21"/>
      <c r="N53" s="21"/>
      <c r="O53" s="72" t="s">
        <v>128</v>
      </c>
    </row>
    <row r="54" spans="1:15" ht="22.5" customHeight="1" x14ac:dyDescent="0.45">
      <c r="A54" s="16" t="s">
        <v>133</v>
      </c>
      <c r="B54" s="28">
        <v>520</v>
      </c>
      <c r="D54" s="28"/>
      <c r="E54" s="28"/>
      <c r="F54" s="28">
        <v>14330</v>
      </c>
      <c r="G54" s="28">
        <v>10260</v>
      </c>
      <c r="H54" s="22"/>
      <c r="I54" s="22"/>
      <c r="J54" s="22"/>
      <c r="K54" s="22"/>
      <c r="L54" s="22"/>
      <c r="M54" s="22"/>
      <c r="N54" s="23"/>
      <c r="O54" s="73" t="s">
        <v>134</v>
      </c>
    </row>
    <row r="55" spans="1:15" ht="22.5" customHeight="1" x14ac:dyDescent="0.45">
      <c r="A55" s="16" t="s">
        <v>131</v>
      </c>
      <c r="B55" s="28">
        <v>120</v>
      </c>
      <c r="D55" s="28"/>
      <c r="E55" s="28"/>
      <c r="F55" s="28">
        <v>13980</v>
      </c>
      <c r="G55" s="28">
        <v>10050</v>
      </c>
      <c r="H55" s="22"/>
      <c r="I55" s="22"/>
      <c r="J55" s="22"/>
      <c r="K55" s="22"/>
      <c r="L55" s="22"/>
      <c r="M55" s="22"/>
      <c r="N55" s="23"/>
      <c r="O55" s="73" t="s">
        <v>132</v>
      </c>
    </row>
    <row r="56" spans="1:15" ht="22.5" customHeight="1" x14ac:dyDescent="0.45">
      <c r="A56" s="16" t="s">
        <v>129</v>
      </c>
      <c r="B56" s="28">
        <v>1160</v>
      </c>
      <c r="D56" s="28"/>
      <c r="E56" s="28"/>
      <c r="F56" s="28">
        <v>23400</v>
      </c>
      <c r="G56" s="28">
        <v>31350</v>
      </c>
      <c r="H56" s="22"/>
      <c r="I56" s="22"/>
      <c r="J56" s="22"/>
      <c r="K56" s="22"/>
      <c r="L56" s="22"/>
      <c r="M56" s="22"/>
      <c r="N56" s="23"/>
      <c r="O56" s="73" t="s">
        <v>130</v>
      </c>
    </row>
    <row r="57" spans="1:15" ht="22.5" customHeight="1" x14ac:dyDescent="0.45">
      <c r="A57" s="16" t="s">
        <v>135</v>
      </c>
      <c r="B57" s="28">
        <v>250</v>
      </c>
      <c r="D57" s="28"/>
      <c r="E57" s="28"/>
      <c r="F57" s="28">
        <v>14980</v>
      </c>
      <c r="G57" s="28">
        <v>14880</v>
      </c>
      <c r="H57" s="22"/>
      <c r="I57" s="22"/>
      <c r="J57" s="22"/>
      <c r="K57" s="22"/>
      <c r="L57" s="22"/>
      <c r="M57" s="22"/>
      <c r="N57" s="22"/>
      <c r="O57" s="73" t="s">
        <v>136</v>
      </c>
    </row>
    <row r="58" spans="1:15" ht="22.5" customHeight="1" x14ac:dyDescent="0.45">
      <c r="A58" s="17" t="s">
        <v>137</v>
      </c>
      <c r="B58" s="30">
        <v>6430</v>
      </c>
      <c r="C58" s="21"/>
      <c r="D58" s="21"/>
      <c r="E58" s="21"/>
      <c r="F58" s="30">
        <v>182230</v>
      </c>
      <c r="G58" s="30">
        <v>283940</v>
      </c>
      <c r="H58" s="21"/>
      <c r="I58" s="21"/>
      <c r="J58" s="21"/>
      <c r="K58" s="21"/>
      <c r="L58" s="21"/>
      <c r="M58" s="21"/>
      <c r="N58" s="21"/>
      <c r="O58" s="72" t="s">
        <v>138</v>
      </c>
    </row>
    <row r="59" spans="1:15" ht="22.5" customHeight="1" x14ac:dyDescent="0.45">
      <c r="A59" s="16" t="s">
        <v>145</v>
      </c>
      <c r="B59" s="28">
        <v>1030</v>
      </c>
      <c r="D59" s="28"/>
      <c r="E59" s="28"/>
      <c r="F59" s="28">
        <v>22610</v>
      </c>
      <c r="G59" s="28">
        <v>41700</v>
      </c>
      <c r="H59" s="22"/>
      <c r="I59" s="22"/>
      <c r="J59" s="22"/>
      <c r="K59" s="22"/>
      <c r="L59" s="22"/>
      <c r="M59" s="22"/>
      <c r="N59" s="23"/>
      <c r="O59" s="73" t="s">
        <v>146</v>
      </c>
    </row>
    <row r="60" spans="1:15" ht="22.5" customHeight="1" x14ac:dyDescent="0.45">
      <c r="A60" s="16" t="s">
        <v>141</v>
      </c>
      <c r="B60" s="28">
        <v>1940</v>
      </c>
      <c r="D60" s="28"/>
      <c r="E60" s="28"/>
      <c r="F60" s="28">
        <v>21720</v>
      </c>
      <c r="G60" s="28">
        <v>32830</v>
      </c>
      <c r="H60" s="22"/>
      <c r="I60" s="22"/>
      <c r="J60" s="22"/>
      <c r="K60" s="22"/>
      <c r="L60" s="22"/>
      <c r="M60" s="22"/>
      <c r="N60" s="23"/>
      <c r="O60" s="73" t="s">
        <v>142</v>
      </c>
    </row>
    <row r="61" spans="1:15" ht="22.5" customHeight="1" x14ac:dyDescent="0.45">
      <c r="A61" s="16" t="s">
        <v>143</v>
      </c>
      <c r="B61" s="28">
        <v>570</v>
      </c>
      <c r="D61" s="28"/>
      <c r="E61" s="28"/>
      <c r="F61" s="28">
        <v>23810</v>
      </c>
      <c r="G61" s="28">
        <v>49230</v>
      </c>
      <c r="H61" s="22"/>
      <c r="I61" s="22"/>
      <c r="J61" s="22"/>
      <c r="K61" s="22"/>
      <c r="L61" s="22"/>
      <c r="M61" s="23"/>
      <c r="N61" s="22"/>
      <c r="O61" s="73" t="s">
        <v>144</v>
      </c>
    </row>
    <row r="62" spans="1:15" ht="22.5" customHeight="1" x14ac:dyDescent="0.45">
      <c r="A62" s="16" t="s">
        <v>151</v>
      </c>
      <c r="B62" s="28">
        <v>360</v>
      </c>
      <c r="D62" s="28"/>
      <c r="E62" s="28"/>
      <c r="F62" s="28">
        <v>24720</v>
      </c>
      <c r="G62" s="28">
        <v>33080</v>
      </c>
      <c r="H62" s="22"/>
      <c r="I62" s="22"/>
      <c r="J62" s="22"/>
      <c r="K62" s="22"/>
      <c r="L62" s="22"/>
      <c r="M62" s="22"/>
      <c r="N62" s="23"/>
      <c r="O62" s="73" t="s">
        <v>152</v>
      </c>
    </row>
    <row r="63" spans="1:15" ht="22.5" customHeight="1" x14ac:dyDescent="0.45">
      <c r="A63" s="16" t="s">
        <v>153</v>
      </c>
      <c r="B63" s="28">
        <v>930</v>
      </c>
      <c r="D63" s="28"/>
      <c r="E63" s="28"/>
      <c r="F63" s="28">
        <v>21670</v>
      </c>
      <c r="G63" s="28">
        <v>30640</v>
      </c>
      <c r="H63" s="22"/>
      <c r="I63" s="22"/>
      <c r="J63" s="22"/>
      <c r="K63" s="22"/>
      <c r="L63" s="22"/>
      <c r="M63" s="22"/>
      <c r="N63" s="23"/>
      <c r="O63" s="73" t="s">
        <v>154</v>
      </c>
    </row>
    <row r="64" spans="1:15" ht="22.5" customHeight="1" x14ac:dyDescent="0.45">
      <c r="A64" s="16" t="s">
        <v>147</v>
      </c>
      <c r="B64" s="28">
        <v>400</v>
      </c>
      <c r="D64" s="28"/>
      <c r="E64" s="28"/>
      <c r="F64" s="28">
        <v>25560</v>
      </c>
      <c r="G64" s="28">
        <v>37410</v>
      </c>
      <c r="H64" s="22"/>
      <c r="I64" s="22"/>
      <c r="J64" s="22"/>
      <c r="K64" s="22"/>
      <c r="L64" s="22"/>
      <c r="M64" s="22"/>
      <c r="N64" s="23"/>
      <c r="O64" s="73" t="s">
        <v>148</v>
      </c>
    </row>
    <row r="65" spans="1:15" ht="22.5" customHeight="1" x14ac:dyDescent="0.45">
      <c r="A65" s="16" t="s">
        <v>149</v>
      </c>
      <c r="B65" s="28">
        <v>620</v>
      </c>
      <c r="D65" s="28"/>
      <c r="E65" s="28"/>
      <c r="F65" s="28">
        <v>22720</v>
      </c>
      <c r="G65" s="28">
        <v>38020</v>
      </c>
      <c r="H65" s="22"/>
      <c r="I65" s="22"/>
      <c r="J65" s="22"/>
      <c r="K65" s="22"/>
      <c r="L65" s="22"/>
      <c r="M65" s="22"/>
      <c r="N65" s="22"/>
      <c r="O65" s="73" t="s">
        <v>150</v>
      </c>
    </row>
    <row r="66" spans="1:15" ht="22.5" customHeight="1" x14ac:dyDescent="0.45">
      <c r="A66" s="16" t="s">
        <v>139</v>
      </c>
      <c r="B66" s="28">
        <v>580</v>
      </c>
      <c r="D66" s="28"/>
      <c r="E66" s="28"/>
      <c r="F66" s="28">
        <v>19420</v>
      </c>
      <c r="G66" s="28">
        <v>21030</v>
      </c>
      <c r="H66" s="22"/>
      <c r="I66" s="22"/>
      <c r="J66" s="22"/>
      <c r="K66" s="22"/>
      <c r="L66" s="22"/>
      <c r="M66" s="22"/>
      <c r="N66" s="23"/>
      <c r="O66" s="73" t="s">
        <v>140</v>
      </c>
    </row>
    <row r="67" spans="1:15" ht="22.5" customHeight="1" x14ac:dyDescent="0.45">
      <c r="A67" s="17" t="s">
        <v>155</v>
      </c>
      <c r="B67" s="30">
        <v>8410</v>
      </c>
      <c r="C67" s="21"/>
      <c r="D67" s="21"/>
      <c r="E67" s="21"/>
      <c r="F67" s="30">
        <v>167440</v>
      </c>
      <c r="G67" s="30">
        <v>176310</v>
      </c>
      <c r="H67" s="21"/>
      <c r="I67" s="21"/>
      <c r="J67" s="21"/>
      <c r="K67" s="21"/>
      <c r="L67" s="21"/>
      <c r="M67" s="21"/>
      <c r="N67" s="21"/>
      <c r="O67" s="72" t="s">
        <v>156</v>
      </c>
    </row>
    <row r="68" spans="1:15" ht="22.5" customHeight="1" x14ac:dyDescent="0.45">
      <c r="A68" s="16" t="s">
        <v>173</v>
      </c>
      <c r="B68" s="28">
        <v>840</v>
      </c>
      <c r="D68" s="28"/>
      <c r="E68" s="28"/>
      <c r="F68" s="28">
        <v>14380</v>
      </c>
      <c r="G68" s="28">
        <v>15560</v>
      </c>
      <c r="H68" s="22"/>
      <c r="I68" s="22"/>
      <c r="J68" s="22"/>
      <c r="K68" s="22"/>
      <c r="L68" s="22"/>
      <c r="M68" s="22"/>
      <c r="N68" s="22"/>
      <c r="O68" s="73" t="s">
        <v>174</v>
      </c>
    </row>
    <row r="69" spans="1:15" ht="22.5" customHeight="1" x14ac:dyDescent="0.45">
      <c r="A69" s="16" t="s">
        <v>165</v>
      </c>
      <c r="B69" s="28">
        <v>700</v>
      </c>
      <c r="D69" s="28"/>
      <c r="E69" s="28"/>
      <c r="F69" s="28">
        <v>23500</v>
      </c>
      <c r="G69" s="28">
        <v>30540</v>
      </c>
      <c r="H69" s="22"/>
      <c r="I69" s="22"/>
      <c r="J69" s="22"/>
      <c r="K69" s="22"/>
      <c r="L69" s="22"/>
      <c r="M69" s="22"/>
      <c r="N69" s="22"/>
      <c r="O69" s="73" t="s">
        <v>166</v>
      </c>
    </row>
    <row r="70" spans="1:15" ht="22.5" customHeight="1" x14ac:dyDescent="0.45">
      <c r="A70" s="16" t="s">
        <v>163</v>
      </c>
      <c r="B70" s="28">
        <v>1370</v>
      </c>
      <c r="D70" s="28"/>
      <c r="E70" s="28"/>
      <c r="F70" s="28">
        <v>17970</v>
      </c>
      <c r="G70" s="28">
        <v>16040</v>
      </c>
      <c r="H70" s="22"/>
      <c r="I70" s="22"/>
      <c r="J70" s="22"/>
      <c r="K70" s="22"/>
      <c r="L70" s="22"/>
      <c r="M70" s="22"/>
      <c r="N70" s="22"/>
      <c r="O70" s="73" t="s">
        <v>164</v>
      </c>
    </row>
    <row r="71" spans="1:15" ht="22.5" customHeight="1" x14ac:dyDescent="0.45">
      <c r="A71" s="16" t="s">
        <v>169</v>
      </c>
      <c r="B71" s="28">
        <v>390</v>
      </c>
      <c r="D71" s="28"/>
      <c r="E71" s="28"/>
      <c r="F71" s="28">
        <v>24580</v>
      </c>
      <c r="G71" s="28">
        <v>26180</v>
      </c>
      <c r="H71" s="22"/>
      <c r="I71" s="22"/>
      <c r="J71" s="22"/>
      <c r="K71" s="22"/>
      <c r="L71" s="22"/>
      <c r="M71" s="22"/>
      <c r="N71" s="22"/>
      <c r="O71" s="73" t="s">
        <v>170</v>
      </c>
    </row>
    <row r="72" spans="1:15" ht="22.5" customHeight="1" x14ac:dyDescent="0.45">
      <c r="A72" s="16" t="s">
        <v>157</v>
      </c>
      <c r="B72" s="28">
        <v>520</v>
      </c>
      <c r="D72" s="28"/>
      <c r="E72" s="28"/>
      <c r="F72" s="28">
        <v>15540</v>
      </c>
      <c r="G72" s="28">
        <v>13320</v>
      </c>
      <c r="H72" s="22"/>
      <c r="I72" s="22"/>
      <c r="J72" s="22"/>
      <c r="K72" s="22"/>
      <c r="L72" s="22"/>
      <c r="M72" s="22"/>
      <c r="N72" s="22"/>
      <c r="O72" s="73" t="s">
        <v>158</v>
      </c>
    </row>
    <row r="73" spans="1:15" ht="22.5" customHeight="1" x14ac:dyDescent="0.45">
      <c r="A73" s="16" t="s">
        <v>161</v>
      </c>
      <c r="B73" s="28">
        <v>470</v>
      </c>
      <c r="D73" s="28"/>
      <c r="E73" s="28"/>
      <c r="F73" s="28">
        <v>17100</v>
      </c>
      <c r="G73" s="28">
        <v>16350</v>
      </c>
      <c r="H73" s="22"/>
      <c r="I73" s="22"/>
      <c r="J73" s="22"/>
      <c r="K73" s="22"/>
      <c r="L73" s="22"/>
      <c r="M73" s="22"/>
      <c r="N73" s="23"/>
      <c r="O73" s="73" t="s">
        <v>162</v>
      </c>
    </row>
    <row r="74" spans="1:15" ht="22.5" customHeight="1" x14ac:dyDescent="0.45">
      <c r="A74" s="16" t="s">
        <v>159</v>
      </c>
      <c r="B74" s="28">
        <v>3240</v>
      </c>
      <c r="D74" s="28"/>
      <c r="E74" s="28"/>
      <c r="F74" s="28">
        <v>19100</v>
      </c>
      <c r="G74" s="28">
        <v>23330</v>
      </c>
      <c r="H74" s="22"/>
      <c r="I74" s="22"/>
      <c r="J74" s="22"/>
      <c r="K74" s="22"/>
      <c r="L74" s="22"/>
      <c r="M74" s="22"/>
      <c r="N74" s="23"/>
      <c r="O74" s="73" t="s">
        <v>160</v>
      </c>
    </row>
    <row r="75" spans="1:15" ht="22.5" customHeight="1" x14ac:dyDescent="0.45">
      <c r="A75" s="16" t="s">
        <v>171</v>
      </c>
      <c r="B75" s="28">
        <v>360</v>
      </c>
      <c r="D75" s="28"/>
      <c r="E75" s="28"/>
      <c r="F75" s="28">
        <v>19960</v>
      </c>
      <c r="G75" s="28">
        <v>24910</v>
      </c>
      <c r="H75" s="22"/>
      <c r="I75" s="22"/>
      <c r="J75" s="22"/>
      <c r="K75" s="22"/>
      <c r="L75" s="22"/>
      <c r="M75" s="22"/>
      <c r="N75" s="23"/>
      <c r="O75" s="73" t="s">
        <v>172</v>
      </c>
    </row>
    <row r="76" spans="1:15" ht="22.5" customHeight="1" x14ac:dyDescent="0.45">
      <c r="A76" s="16" t="s">
        <v>167</v>
      </c>
      <c r="B76" s="28">
        <v>520</v>
      </c>
      <c r="D76" s="28"/>
      <c r="E76" s="28"/>
      <c r="F76" s="28">
        <v>15310</v>
      </c>
      <c r="G76" s="28">
        <v>10080</v>
      </c>
      <c r="H76" s="22"/>
      <c r="I76" s="22"/>
      <c r="J76" s="22"/>
      <c r="K76" s="22"/>
      <c r="L76" s="22"/>
      <c r="M76" s="22"/>
      <c r="N76" s="22"/>
      <c r="O76" s="73" t="s">
        <v>168</v>
      </c>
    </row>
    <row r="77" spans="1:15" ht="22.5" customHeight="1" x14ac:dyDescent="0.45">
      <c r="A77" s="17" t="s">
        <v>175</v>
      </c>
      <c r="B77" s="30">
        <v>11360</v>
      </c>
      <c r="C77" s="21"/>
      <c r="D77" s="21"/>
      <c r="E77" s="21"/>
      <c r="F77" s="30">
        <v>315760</v>
      </c>
      <c r="G77" s="30">
        <v>445740</v>
      </c>
      <c r="H77" s="21"/>
      <c r="I77" s="21"/>
      <c r="J77" s="21"/>
      <c r="K77" s="21"/>
      <c r="L77" s="21"/>
      <c r="M77" s="21"/>
      <c r="N77" s="21"/>
      <c r="O77" s="72" t="s">
        <v>176</v>
      </c>
    </row>
    <row r="78" spans="1:15" ht="22.5" customHeight="1" x14ac:dyDescent="0.45">
      <c r="A78" s="16" t="s">
        <v>205</v>
      </c>
      <c r="B78" s="28">
        <v>1580</v>
      </c>
      <c r="D78" s="28"/>
      <c r="E78" s="28"/>
      <c r="F78" s="28">
        <v>25460</v>
      </c>
      <c r="G78" s="28">
        <v>31510</v>
      </c>
      <c r="H78" s="22"/>
      <c r="I78" s="22"/>
      <c r="J78" s="22"/>
      <c r="K78" s="22"/>
      <c r="L78" s="22"/>
      <c r="M78" s="22"/>
      <c r="N78" s="23"/>
      <c r="O78" s="73" t="s">
        <v>206</v>
      </c>
    </row>
    <row r="79" spans="1:15" ht="22.5" customHeight="1" x14ac:dyDescent="0.45">
      <c r="A79" s="16" t="s">
        <v>203</v>
      </c>
      <c r="B79" s="28">
        <v>1630</v>
      </c>
      <c r="D79" s="28"/>
      <c r="E79" s="28"/>
      <c r="F79" s="28">
        <v>25610</v>
      </c>
      <c r="G79" s="28">
        <v>35600</v>
      </c>
      <c r="H79" s="22"/>
      <c r="I79" s="22"/>
      <c r="J79" s="22"/>
      <c r="K79" s="22"/>
      <c r="L79" s="22"/>
      <c r="M79" s="22"/>
      <c r="N79" s="23"/>
      <c r="O79" s="73" t="s">
        <v>204</v>
      </c>
    </row>
    <row r="80" spans="1:15" ht="22.5" customHeight="1" x14ac:dyDescent="0.45">
      <c r="A80" s="16" t="s">
        <v>197</v>
      </c>
      <c r="B80" s="28">
        <v>190</v>
      </c>
      <c r="D80" s="28"/>
      <c r="E80" s="28"/>
      <c r="F80" s="28">
        <v>15800</v>
      </c>
      <c r="G80" s="28">
        <v>13800</v>
      </c>
      <c r="H80" s="22"/>
      <c r="I80" s="22"/>
      <c r="J80" s="22"/>
      <c r="K80" s="22"/>
      <c r="L80" s="22"/>
      <c r="M80" s="22"/>
      <c r="N80" s="22"/>
      <c r="O80" s="73" t="s">
        <v>198</v>
      </c>
    </row>
    <row r="81" spans="1:15" ht="22.5" customHeight="1" x14ac:dyDescent="0.45">
      <c r="A81" s="16" t="s">
        <v>189</v>
      </c>
      <c r="B81" s="28">
        <v>220</v>
      </c>
      <c r="D81" s="28"/>
      <c r="E81" s="28"/>
      <c r="F81" s="28">
        <v>15930</v>
      </c>
      <c r="G81" s="28">
        <v>18180</v>
      </c>
      <c r="H81" s="22"/>
      <c r="I81" s="22"/>
      <c r="J81" s="22"/>
      <c r="K81" s="22"/>
      <c r="L81" s="22"/>
      <c r="M81" s="22"/>
      <c r="N81" s="23"/>
      <c r="O81" s="73" t="s">
        <v>190</v>
      </c>
    </row>
    <row r="82" spans="1:15" ht="22.5" customHeight="1" x14ac:dyDescent="0.45">
      <c r="A82" s="16" t="s">
        <v>191</v>
      </c>
      <c r="B82" s="28">
        <v>870</v>
      </c>
      <c r="D82" s="28"/>
      <c r="E82" s="28"/>
      <c r="F82" s="28">
        <v>28670</v>
      </c>
      <c r="G82" s="28">
        <v>40770</v>
      </c>
      <c r="H82" s="22"/>
      <c r="I82" s="22"/>
      <c r="J82" s="22"/>
      <c r="K82" s="22"/>
      <c r="L82" s="22"/>
      <c r="M82" s="22"/>
      <c r="N82" s="22"/>
      <c r="O82" s="73" t="s">
        <v>192</v>
      </c>
    </row>
    <row r="83" spans="1:15" ht="22.5" customHeight="1" x14ac:dyDescent="0.45">
      <c r="A83" s="16" t="s">
        <v>193</v>
      </c>
      <c r="B83" s="28">
        <v>590</v>
      </c>
      <c r="D83" s="28"/>
      <c r="E83" s="28"/>
      <c r="F83" s="28">
        <v>21040</v>
      </c>
      <c r="G83" s="28">
        <v>28130</v>
      </c>
      <c r="H83" s="22"/>
      <c r="I83" s="22"/>
      <c r="J83" s="22"/>
      <c r="K83" s="22"/>
      <c r="L83" s="22"/>
      <c r="M83" s="22"/>
      <c r="N83" s="23"/>
      <c r="O83" s="73" t="s">
        <v>194</v>
      </c>
    </row>
    <row r="84" spans="1:15" ht="22.5" customHeight="1" x14ac:dyDescent="0.45">
      <c r="A84" s="16" t="s">
        <v>195</v>
      </c>
      <c r="B84" s="28">
        <v>530</v>
      </c>
      <c r="D84" s="28"/>
      <c r="E84" s="28"/>
      <c r="F84" s="28">
        <v>19060</v>
      </c>
      <c r="G84" s="28">
        <v>42390</v>
      </c>
      <c r="H84" s="22"/>
      <c r="I84" s="22"/>
      <c r="J84" s="22"/>
      <c r="K84" s="22"/>
      <c r="L84" s="22"/>
      <c r="M84" s="22"/>
      <c r="N84" s="22"/>
      <c r="O84" s="73" t="s">
        <v>196</v>
      </c>
    </row>
    <row r="85" spans="1:15" ht="22.5" customHeight="1" x14ac:dyDescent="0.45">
      <c r="A85" s="16" t="s">
        <v>199</v>
      </c>
      <c r="B85" s="28">
        <v>190</v>
      </c>
      <c r="D85" s="28"/>
      <c r="E85" s="28"/>
      <c r="F85" s="28">
        <v>19670</v>
      </c>
      <c r="G85" s="28">
        <v>18920</v>
      </c>
      <c r="H85" s="22"/>
      <c r="I85" s="22"/>
      <c r="J85" s="22"/>
      <c r="K85" s="22"/>
      <c r="L85" s="22"/>
      <c r="M85" s="22"/>
      <c r="N85" s="22"/>
      <c r="O85" s="73" t="s">
        <v>200</v>
      </c>
    </row>
    <row r="86" spans="1:15" ht="22.5" customHeight="1" x14ac:dyDescent="0.45">
      <c r="A86" s="16" t="s">
        <v>201</v>
      </c>
      <c r="B86" s="28">
        <v>240</v>
      </c>
      <c r="D86" s="28"/>
      <c r="E86" s="28"/>
      <c r="F86" s="28">
        <v>19350</v>
      </c>
      <c r="G86" s="28">
        <v>33820</v>
      </c>
      <c r="H86" s="22"/>
      <c r="I86" s="22"/>
      <c r="J86" s="22"/>
      <c r="K86" s="22"/>
      <c r="L86" s="22"/>
      <c r="M86" s="22"/>
      <c r="N86" s="22"/>
      <c r="O86" s="73" t="s">
        <v>202</v>
      </c>
    </row>
    <row r="87" spans="1:15" ht="22.5" customHeight="1" x14ac:dyDescent="0.45">
      <c r="A87" s="16" t="s">
        <v>187</v>
      </c>
      <c r="B87" s="28">
        <v>270</v>
      </c>
      <c r="D87" s="28"/>
      <c r="E87" s="28"/>
      <c r="F87" s="28">
        <v>18900</v>
      </c>
      <c r="G87" s="28">
        <v>18840</v>
      </c>
      <c r="H87" s="22"/>
      <c r="I87" s="22"/>
      <c r="J87" s="22"/>
      <c r="K87" s="22"/>
      <c r="L87" s="22"/>
      <c r="M87" s="22"/>
      <c r="N87" s="22"/>
      <c r="O87" s="73" t="s">
        <v>188</v>
      </c>
    </row>
    <row r="88" spans="1:15" ht="22.5" customHeight="1" x14ac:dyDescent="0.45">
      <c r="A88" s="16" t="s">
        <v>185</v>
      </c>
      <c r="B88" s="28">
        <v>210</v>
      </c>
      <c r="D88" s="28"/>
      <c r="E88" s="28"/>
      <c r="F88" s="28">
        <v>14980</v>
      </c>
      <c r="G88" s="28">
        <v>27050</v>
      </c>
      <c r="H88" s="22"/>
      <c r="I88" s="22"/>
      <c r="J88" s="22"/>
      <c r="K88" s="22"/>
      <c r="L88" s="22"/>
      <c r="M88" s="22"/>
      <c r="N88" s="23"/>
      <c r="O88" s="73" t="s">
        <v>186</v>
      </c>
    </row>
    <row r="89" spans="1:15" ht="22.5" customHeight="1" x14ac:dyDescent="0.45">
      <c r="A89" s="16" t="s">
        <v>183</v>
      </c>
      <c r="B89" s="28">
        <v>1880</v>
      </c>
      <c r="D89" s="28"/>
      <c r="E89" s="28"/>
      <c r="F89" s="28">
        <v>32870</v>
      </c>
      <c r="G89" s="28">
        <v>46380</v>
      </c>
      <c r="H89" s="22"/>
      <c r="I89" s="22"/>
      <c r="J89" s="22"/>
      <c r="K89" s="22"/>
      <c r="L89" s="22"/>
      <c r="M89" s="22"/>
      <c r="N89" s="23"/>
      <c r="O89" s="73" t="s">
        <v>184</v>
      </c>
    </row>
    <row r="90" spans="1:15" ht="22.5" customHeight="1" x14ac:dyDescent="0.45">
      <c r="A90" s="16" t="s">
        <v>181</v>
      </c>
      <c r="B90" s="28">
        <v>2080</v>
      </c>
      <c r="D90" s="28"/>
      <c r="E90" s="28"/>
      <c r="F90" s="28">
        <v>26110</v>
      </c>
      <c r="G90" s="28">
        <v>41260</v>
      </c>
      <c r="H90" s="22"/>
      <c r="I90" s="22"/>
      <c r="J90" s="22"/>
      <c r="K90" s="22"/>
      <c r="L90" s="22"/>
      <c r="M90" s="22"/>
      <c r="N90" s="22"/>
      <c r="O90" s="73" t="s">
        <v>182</v>
      </c>
    </row>
    <row r="91" spans="1:15" ht="22.5" customHeight="1" x14ac:dyDescent="0.45">
      <c r="A91" s="16" t="s">
        <v>179</v>
      </c>
      <c r="B91" s="28">
        <v>280</v>
      </c>
      <c r="D91" s="28"/>
      <c r="E91" s="28"/>
      <c r="F91" s="28">
        <v>16020</v>
      </c>
      <c r="G91" s="28">
        <v>17430</v>
      </c>
      <c r="H91" s="22"/>
      <c r="I91" s="22"/>
      <c r="J91" s="22"/>
      <c r="K91" s="22"/>
      <c r="L91" s="22"/>
      <c r="M91" s="22"/>
      <c r="N91" s="22"/>
      <c r="O91" s="73" t="s">
        <v>180</v>
      </c>
    </row>
    <row r="92" spans="1:15" ht="22.5" customHeight="1" x14ac:dyDescent="0.45">
      <c r="A92" s="16" t="s">
        <v>177</v>
      </c>
      <c r="B92" s="28">
        <v>600</v>
      </c>
      <c r="D92" s="28"/>
      <c r="E92" s="28"/>
      <c r="F92" s="28">
        <v>16290</v>
      </c>
      <c r="G92" s="28">
        <v>31660</v>
      </c>
      <c r="H92" s="22"/>
      <c r="I92" s="22"/>
      <c r="J92" s="22"/>
      <c r="K92" s="22"/>
      <c r="L92" s="22"/>
      <c r="M92" s="22"/>
      <c r="N92" s="22"/>
      <c r="O92" s="73" t="s">
        <v>178</v>
      </c>
    </row>
    <row r="93" spans="1:15" ht="22.5" customHeight="1" x14ac:dyDescent="0.45">
      <c r="A93" s="17" t="s">
        <v>207</v>
      </c>
      <c r="B93" s="30">
        <v>4110</v>
      </c>
      <c r="D93" s="30"/>
      <c r="E93" s="30"/>
      <c r="F93" s="30">
        <v>174020</v>
      </c>
      <c r="G93" s="30">
        <v>255600</v>
      </c>
      <c r="H93" s="21"/>
      <c r="I93" s="21"/>
      <c r="J93" s="21"/>
      <c r="K93" s="21"/>
      <c r="L93" s="21"/>
      <c r="M93" s="21"/>
      <c r="N93" s="21"/>
      <c r="O93" s="72" t="s">
        <v>208</v>
      </c>
    </row>
    <row r="94" spans="1:15" ht="22.5" customHeight="1" x14ac:dyDescent="0.45">
      <c r="A94" s="36" t="s">
        <v>225</v>
      </c>
      <c r="B94" s="37">
        <v>680</v>
      </c>
      <c r="D94" s="28"/>
      <c r="E94" s="28"/>
      <c r="F94" s="28">
        <v>25820</v>
      </c>
      <c r="G94" s="28">
        <v>34520</v>
      </c>
      <c r="H94" s="22"/>
      <c r="I94" s="22"/>
      <c r="J94" s="22"/>
      <c r="K94" s="22"/>
      <c r="L94" s="22"/>
      <c r="M94" s="22"/>
      <c r="N94" s="22"/>
      <c r="O94" s="73" t="s">
        <v>226</v>
      </c>
    </row>
    <row r="95" spans="1:15" ht="22.5" customHeight="1" x14ac:dyDescent="0.45">
      <c r="A95" s="36" t="s">
        <v>217</v>
      </c>
      <c r="B95" s="28">
        <v>710</v>
      </c>
      <c r="D95" s="22"/>
      <c r="E95" s="22"/>
      <c r="F95" s="28">
        <v>24200</v>
      </c>
      <c r="G95" s="28">
        <v>30720</v>
      </c>
      <c r="H95" s="22"/>
      <c r="I95" s="22"/>
      <c r="J95" s="22"/>
      <c r="K95" s="22"/>
      <c r="L95" s="22"/>
      <c r="M95" s="22"/>
      <c r="N95" s="23"/>
      <c r="O95" s="73" t="s">
        <v>218</v>
      </c>
    </row>
    <row r="96" spans="1:15" ht="22.5" customHeight="1" x14ac:dyDescent="0.45">
      <c r="A96" s="36" t="s">
        <v>215</v>
      </c>
      <c r="B96" s="28">
        <v>510</v>
      </c>
      <c r="C96" s="22"/>
      <c r="D96" s="22"/>
      <c r="E96" s="22"/>
      <c r="F96" s="28">
        <v>25550</v>
      </c>
      <c r="G96" s="28">
        <v>41350</v>
      </c>
      <c r="H96" s="22"/>
      <c r="I96" s="22"/>
      <c r="J96" s="22"/>
      <c r="K96" s="22"/>
      <c r="L96" s="22"/>
      <c r="M96" s="22"/>
      <c r="N96" s="22"/>
      <c r="O96" s="73" t="s">
        <v>216</v>
      </c>
    </row>
    <row r="97" spans="1:15" ht="22.5" customHeight="1" x14ac:dyDescent="0.45">
      <c r="A97" s="36" t="s">
        <v>213</v>
      </c>
      <c r="B97" s="28">
        <v>460</v>
      </c>
      <c r="C97" s="22"/>
      <c r="D97" s="22"/>
      <c r="E97" s="22"/>
      <c r="F97" s="28">
        <v>20720</v>
      </c>
      <c r="G97" s="28">
        <v>53380</v>
      </c>
      <c r="H97" s="22"/>
      <c r="I97" s="22"/>
      <c r="J97" s="22"/>
      <c r="K97" s="22"/>
      <c r="L97" s="22"/>
      <c r="M97" s="22"/>
      <c r="N97" s="23"/>
      <c r="O97" s="73" t="s">
        <v>214</v>
      </c>
    </row>
    <row r="98" spans="1:15" ht="22.5" customHeight="1" x14ac:dyDescent="0.45">
      <c r="A98" s="36" t="s">
        <v>223</v>
      </c>
      <c r="B98" s="28">
        <v>190</v>
      </c>
      <c r="C98" s="22"/>
      <c r="D98" s="22"/>
      <c r="E98" s="22"/>
      <c r="F98" s="28">
        <v>17600</v>
      </c>
      <c r="G98" s="28">
        <v>29290</v>
      </c>
      <c r="H98" s="22"/>
      <c r="I98" s="22"/>
      <c r="J98" s="22"/>
      <c r="K98" s="22"/>
      <c r="L98" s="22"/>
      <c r="M98" s="22"/>
      <c r="N98" s="22"/>
      <c r="O98" s="73" t="s">
        <v>224</v>
      </c>
    </row>
    <row r="99" spans="1:15" ht="22.5" customHeight="1" x14ac:dyDescent="0.45">
      <c r="A99" s="36" t="s">
        <v>221</v>
      </c>
      <c r="B99" s="28">
        <v>250</v>
      </c>
      <c r="C99" s="22"/>
      <c r="D99" s="22"/>
      <c r="E99" s="23"/>
      <c r="F99" s="28">
        <v>15990</v>
      </c>
      <c r="G99" s="28">
        <v>28070</v>
      </c>
      <c r="H99" s="22"/>
      <c r="I99" s="22"/>
      <c r="J99" s="22"/>
      <c r="K99" s="22"/>
      <c r="L99" s="22"/>
      <c r="M99" s="22"/>
      <c r="N99" s="22"/>
      <c r="O99" s="73" t="s">
        <v>222</v>
      </c>
    </row>
    <row r="100" spans="1:15" ht="22.5" customHeight="1" x14ac:dyDescent="0.45">
      <c r="A100" s="36" t="s">
        <v>211</v>
      </c>
      <c r="B100" s="28">
        <v>370</v>
      </c>
      <c r="C100" s="22"/>
      <c r="D100" s="22"/>
      <c r="E100" s="22"/>
      <c r="F100" s="28">
        <v>13600</v>
      </c>
      <c r="G100" s="28">
        <v>10830</v>
      </c>
      <c r="H100" s="22"/>
      <c r="I100" s="22"/>
      <c r="J100" s="22"/>
      <c r="K100" s="22"/>
      <c r="L100" s="22"/>
      <c r="M100" s="22"/>
      <c r="N100" s="22"/>
      <c r="O100" s="73" t="s">
        <v>212</v>
      </c>
    </row>
    <row r="101" spans="1:15" ht="22.5" customHeight="1" x14ac:dyDescent="0.45">
      <c r="A101" s="36" t="s">
        <v>209</v>
      </c>
      <c r="B101" s="28">
        <v>590</v>
      </c>
      <c r="C101" s="22"/>
      <c r="D101" s="22"/>
      <c r="E101" s="22"/>
      <c r="F101" s="28">
        <v>15170</v>
      </c>
      <c r="G101" s="28">
        <v>13880</v>
      </c>
      <c r="H101" s="22"/>
      <c r="I101" s="22"/>
      <c r="J101" s="22"/>
      <c r="K101" s="22"/>
      <c r="L101" s="22"/>
      <c r="M101" s="22"/>
      <c r="N101" s="23"/>
      <c r="O101" s="73" t="s">
        <v>210</v>
      </c>
    </row>
    <row r="102" spans="1:15" ht="22.5" customHeight="1" x14ac:dyDescent="0.45">
      <c r="A102" s="36" t="s">
        <v>219</v>
      </c>
      <c r="B102" s="28">
        <v>350</v>
      </c>
      <c r="C102" s="22"/>
      <c r="D102" s="22"/>
      <c r="E102" s="22"/>
      <c r="F102" s="28">
        <v>15370</v>
      </c>
      <c r="G102" s="28">
        <v>13560</v>
      </c>
      <c r="H102" s="22"/>
      <c r="I102" s="22"/>
      <c r="J102" s="22"/>
      <c r="K102" s="22"/>
      <c r="L102" s="22"/>
      <c r="M102" s="22"/>
      <c r="N102" s="22"/>
      <c r="O102" s="73" t="s">
        <v>220</v>
      </c>
    </row>
    <row r="103" spans="1:15" ht="22.5" customHeight="1" x14ac:dyDescent="0.45">
      <c r="A103" s="17" t="s">
        <v>227</v>
      </c>
      <c r="B103" s="30">
        <v>13100</v>
      </c>
      <c r="C103" s="21"/>
      <c r="D103" s="21"/>
      <c r="E103" s="21"/>
      <c r="F103" s="30">
        <v>254850</v>
      </c>
      <c r="G103" s="30">
        <v>317950</v>
      </c>
      <c r="H103" s="21"/>
      <c r="I103" s="21"/>
      <c r="J103" s="21"/>
      <c r="K103" s="21"/>
      <c r="L103" s="21"/>
      <c r="M103" s="21"/>
      <c r="N103" s="21"/>
      <c r="O103" s="72" t="s">
        <v>228</v>
      </c>
    </row>
    <row r="104" spans="1:15" ht="22.5" customHeight="1" x14ac:dyDescent="0.45">
      <c r="A104" s="16" t="s">
        <v>241</v>
      </c>
      <c r="B104" s="28">
        <v>1020</v>
      </c>
      <c r="C104" s="22"/>
      <c r="D104" s="22"/>
      <c r="E104" s="22"/>
      <c r="F104" s="28">
        <v>21880</v>
      </c>
      <c r="G104" s="28">
        <v>27920</v>
      </c>
      <c r="H104" s="22"/>
      <c r="I104" s="22"/>
      <c r="J104" s="22"/>
      <c r="K104" s="22"/>
      <c r="L104" s="22"/>
      <c r="M104" s="22"/>
      <c r="N104" s="23"/>
      <c r="O104" s="73" t="s">
        <v>242</v>
      </c>
    </row>
    <row r="105" spans="1:15" ht="22.5" customHeight="1" x14ac:dyDescent="0.45">
      <c r="A105" s="16" t="s">
        <v>239</v>
      </c>
      <c r="B105" s="28">
        <v>1100</v>
      </c>
      <c r="C105" s="22"/>
      <c r="D105" s="22"/>
      <c r="E105" s="22"/>
      <c r="F105" s="28">
        <v>20250</v>
      </c>
      <c r="G105" s="28">
        <v>21020</v>
      </c>
      <c r="H105" s="22"/>
      <c r="I105" s="22"/>
      <c r="J105" s="22"/>
      <c r="K105" s="22"/>
      <c r="L105" s="22"/>
      <c r="M105" s="22"/>
      <c r="N105" s="22"/>
      <c r="O105" s="73" t="s">
        <v>240</v>
      </c>
    </row>
    <row r="106" spans="1:15" ht="22.5" customHeight="1" x14ac:dyDescent="0.45">
      <c r="A106" s="16" t="s">
        <v>235</v>
      </c>
      <c r="B106" s="28">
        <v>3200</v>
      </c>
      <c r="C106" s="22"/>
      <c r="D106" s="22"/>
      <c r="E106" s="22"/>
      <c r="F106" s="28">
        <v>22070</v>
      </c>
      <c r="G106" s="28">
        <v>29300</v>
      </c>
      <c r="H106" s="22"/>
      <c r="I106" s="22"/>
      <c r="J106" s="22"/>
      <c r="K106" s="22"/>
      <c r="L106" s="22"/>
      <c r="M106" s="22"/>
      <c r="N106" s="23"/>
      <c r="O106" s="73" t="s">
        <v>236</v>
      </c>
    </row>
    <row r="107" spans="1:15" ht="22.5" customHeight="1" x14ac:dyDescent="0.45">
      <c r="A107" s="16" t="s">
        <v>233</v>
      </c>
      <c r="B107" s="28">
        <v>1750</v>
      </c>
      <c r="C107" s="22"/>
      <c r="D107" s="22"/>
      <c r="E107" s="22"/>
      <c r="F107" s="28">
        <v>24700</v>
      </c>
      <c r="G107" s="28">
        <v>22560</v>
      </c>
      <c r="H107" s="22"/>
      <c r="I107" s="22"/>
      <c r="J107" s="22"/>
      <c r="K107" s="22"/>
      <c r="L107" s="22"/>
      <c r="M107" s="22"/>
      <c r="N107" s="23"/>
      <c r="O107" s="73" t="s">
        <v>234</v>
      </c>
    </row>
    <row r="108" spans="1:15" ht="22.5" customHeight="1" x14ac:dyDescent="0.45">
      <c r="A108" s="16" t="s">
        <v>237</v>
      </c>
      <c r="B108" s="28">
        <v>670</v>
      </c>
      <c r="C108" s="22"/>
      <c r="D108" s="22"/>
      <c r="E108" s="23"/>
      <c r="F108" s="28">
        <v>27600</v>
      </c>
      <c r="G108" s="28">
        <v>43330</v>
      </c>
      <c r="H108" s="22"/>
      <c r="I108" s="22"/>
      <c r="J108" s="22"/>
      <c r="K108" s="22"/>
      <c r="L108" s="22"/>
      <c r="M108" s="22"/>
      <c r="N108" s="22"/>
      <c r="O108" s="73" t="s">
        <v>238</v>
      </c>
    </row>
    <row r="109" spans="1:15" ht="22.5" customHeight="1" x14ac:dyDescent="0.45">
      <c r="A109" s="16" t="s">
        <v>219</v>
      </c>
      <c r="B109" s="28">
        <v>990</v>
      </c>
      <c r="C109" s="22"/>
      <c r="D109" s="22"/>
      <c r="E109" s="23"/>
      <c r="F109" s="28">
        <v>22700</v>
      </c>
      <c r="G109" s="28">
        <v>35550</v>
      </c>
      <c r="H109" s="22"/>
      <c r="I109" s="22"/>
      <c r="J109" s="23"/>
      <c r="K109" s="22"/>
      <c r="L109" s="22"/>
      <c r="M109" s="22"/>
      <c r="N109" s="22"/>
      <c r="O109" s="73" t="s">
        <v>220</v>
      </c>
    </row>
    <row r="110" spans="1:15" ht="22.5" customHeight="1" x14ac:dyDescent="0.45">
      <c r="A110" s="16" t="s">
        <v>231</v>
      </c>
      <c r="B110" s="28">
        <v>1040</v>
      </c>
      <c r="C110" s="22"/>
      <c r="D110" s="22"/>
      <c r="E110" s="23"/>
      <c r="F110" s="28">
        <v>23480</v>
      </c>
      <c r="G110" s="28">
        <v>30290</v>
      </c>
      <c r="H110" s="22"/>
      <c r="I110" s="22"/>
      <c r="J110" s="22"/>
      <c r="K110" s="22"/>
      <c r="L110" s="22"/>
      <c r="M110" s="22"/>
      <c r="N110" s="23"/>
      <c r="O110" s="73" t="s">
        <v>232</v>
      </c>
    </row>
    <row r="111" spans="1:15" ht="22.5" customHeight="1" x14ac:dyDescent="0.45">
      <c r="A111" s="16" t="s">
        <v>229</v>
      </c>
      <c r="B111" s="28">
        <v>1600</v>
      </c>
      <c r="C111" s="22"/>
      <c r="D111" s="22"/>
      <c r="E111" s="23"/>
      <c r="F111" s="28">
        <v>16200</v>
      </c>
      <c r="G111" s="28">
        <v>19850</v>
      </c>
      <c r="H111" s="22"/>
      <c r="I111" s="22"/>
      <c r="J111" s="22"/>
      <c r="K111" s="22"/>
      <c r="L111" s="22"/>
      <c r="M111" s="22"/>
      <c r="N111" s="23"/>
      <c r="O111" s="73" t="s">
        <v>230</v>
      </c>
    </row>
    <row r="112" spans="1:15" ht="22.5" customHeight="1" x14ac:dyDescent="0.45">
      <c r="A112" s="16" t="s">
        <v>247</v>
      </c>
      <c r="B112" s="28">
        <v>290</v>
      </c>
      <c r="C112" s="22"/>
      <c r="D112" s="22"/>
      <c r="E112" s="23"/>
      <c r="F112" s="28">
        <v>19040</v>
      </c>
      <c r="G112" s="28">
        <v>20360</v>
      </c>
      <c r="H112" s="22"/>
      <c r="I112" s="22"/>
      <c r="J112" s="22"/>
      <c r="K112" s="22"/>
      <c r="L112" s="22"/>
      <c r="M112" s="22"/>
      <c r="N112" s="22"/>
      <c r="O112" s="73" t="s">
        <v>248</v>
      </c>
    </row>
    <row r="113" spans="1:15" ht="22.5" customHeight="1" x14ac:dyDescent="0.45">
      <c r="A113" s="16" t="s">
        <v>243</v>
      </c>
      <c r="B113" s="28">
        <v>460</v>
      </c>
      <c r="C113" s="22"/>
      <c r="D113" s="22"/>
      <c r="E113" s="23"/>
      <c r="F113" s="28">
        <v>19990</v>
      </c>
      <c r="G113" s="28">
        <v>24930</v>
      </c>
      <c r="H113" s="22"/>
      <c r="I113" s="22"/>
      <c r="J113" s="22"/>
      <c r="K113" s="22"/>
      <c r="L113" s="22"/>
      <c r="M113" s="22"/>
      <c r="N113" s="23"/>
      <c r="O113" s="73" t="s">
        <v>244</v>
      </c>
    </row>
    <row r="114" spans="1:15" ht="22.5" customHeight="1" x14ac:dyDescent="0.45">
      <c r="A114" s="16" t="s">
        <v>245</v>
      </c>
      <c r="B114" s="28">
        <v>310</v>
      </c>
      <c r="C114" s="22"/>
      <c r="D114" s="22"/>
      <c r="E114" s="23"/>
      <c r="F114" s="28">
        <v>21750</v>
      </c>
      <c r="G114" s="28">
        <v>30020</v>
      </c>
      <c r="H114" s="22"/>
      <c r="I114" s="22"/>
      <c r="J114" s="22"/>
      <c r="K114" s="22"/>
      <c r="L114" s="22"/>
      <c r="M114" s="22"/>
      <c r="N114" s="22"/>
      <c r="O114" s="73" t="s">
        <v>246</v>
      </c>
    </row>
    <row r="115" spans="1:15" ht="22.5" customHeight="1" x14ac:dyDescent="0.45">
      <c r="A115" s="16" t="s">
        <v>249</v>
      </c>
      <c r="B115" s="28">
        <v>670</v>
      </c>
      <c r="C115" s="22"/>
      <c r="D115" s="22"/>
      <c r="E115" s="23"/>
      <c r="F115" s="28">
        <v>15190</v>
      </c>
      <c r="G115" s="28">
        <v>12820</v>
      </c>
      <c r="H115" s="22"/>
      <c r="I115" s="22"/>
      <c r="J115" s="22"/>
      <c r="K115" s="22"/>
      <c r="L115" s="22"/>
      <c r="M115" s="22"/>
      <c r="N115" s="23"/>
      <c r="O115" s="73" t="s">
        <v>250</v>
      </c>
    </row>
    <row r="116" spans="1:15" ht="22.5" customHeight="1" x14ac:dyDescent="0.45">
      <c r="A116" s="17" t="s">
        <v>251</v>
      </c>
      <c r="B116" s="30">
        <v>3520</v>
      </c>
      <c r="C116" s="21"/>
      <c r="D116" s="21"/>
      <c r="E116" s="21"/>
      <c r="F116" s="30">
        <v>99660</v>
      </c>
      <c r="G116" s="30">
        <v>133130</v>
      </c>
      <c r="H116" s="21"/>
      <c r="I116" s="21"/>
      <c r="J116" s="21"/>
      <c r="K116" s="21"/>
      <c r="L116" s="21"/>
      <c r="M116" s="21"/>
      <c r="N116" s="21"/>
      <c r="O116" s="72" t="s">
        <v>252</v>
      </c>
    </row>
    <row r="117" spans="1:15" ht="22.5" customHeight="1" x14ac:dyDescent="0.45">
      <c r="A117" s="16" t="s">
        <v>255</v>
      </c>
      <c r="B117" s="28">
        <v>490</v>
      </c>
      <c r="D117" s="28"/>
      <c r="E117" s="28"/>
      <c r="F117" s="28">
        <v>21310</v>
      </c>
      <c r="G117" s="28">
        <v>22290</v>
      </c>
      <c r="H117" s="22"/>
      <c r="I117" s="22"/>
      <c r="J117" s="22"/>
      <c r="K117" s="22"/>
      <c r="L117" s="22"/>
      <c r="M117" s="22"/>
      <c r="N117" s="23"/>
      <c r="O117" s="73" t="s">
        <v>256</v>
      </c>
    </row>
    <row r="118" spans="1:15" ht="22.5" customHeight="1" x14ac:dyDescent="0.45">
      <c r="A118" s="16" t="s">
        <v>253</v>
      </c>
      <c r="B118" s="28">
        <v>370</v>
      </c>
      <c r="C118" s="28"/>
      <c r="D118" s="28"/>
      <c r="E118" s="28"/>
      <c r="F118" s="28">
        <v>15460</v>
      </c>
      <c r="G118" s="28">
        <v>24810</v>
      </c>
      <c r="H118" s="22"/>
      <c r="I118" s="22"/>
      <c r="J118" s="22"/>
      <c r="K118" s="22"/>
      <c r="L118" s="22"/>
      <c r="M118" s="22"/>
      <c r="N118" s="23"/>
      <c r="O118" s="73" t="s">
        <v>254</v>
      </c>
    </row>
    <row r="119" spans="1:15" ht="22.5" customHeight="1" x14ac:dyDescent="0.45">
      <c r="A119" s="16" t="s">
        <v>261</v>
      </c>
      <c r="B119" s="28">
        <v>340</v>
      </c>
      <c r="C119" s="28"/>
      <c r="D119" s="28"/>
      <c r="E119" s="28"/>
      <c r="F119" s="28">
        <v>16340</v>
      </c>
      <c r="G119" s="28">
        <v>29540</v>
      </c>
      <c r="H119" s="22"/>
      <c r="I119" s="22"/>
      <c r="J119" s="22"/>
      <c r="K119" s="22"/>
      <c r="L119" s="22"/>
      <c r="M119" s="22"/>
      <c r="N119" s="22"/>
      <c r="O119" s="73" t="s">
        <v>262</v>
      </c>
    </row>
    <row r="120" spans="1:15" ht="22.5" customHeight="1" x14ac:dyDescent="0.45">
      <c r="A120" s="16" t="s">
        <v>263</v>
      </c>
      <c r="B120" s="28">
        <v>900</v>
      </c>
      <c r="D120" s="28"/>
      <c r="E120" s="28"/>
      <c r="F120" s="28">
        <v>16180</v>
      </c>
      <c r="G120" s="28">
        <v>26100</v>
      </c>
      <c r="H120" s="22"/>
      <c r="I120" s="22"/>
      <c r="J120" s="22"/>
      <c r="K120" s="22"/>
      <c r="L120" s="22"/>
      <c r="M120" s="22"/>
      <c r="N120" s="22"/>
      <c r="O120" s="73" t="s">
        <v>264</v>
      </c>
    </row>
    <row r="121" spans="1:15" ht="22.5" customHeight="1" x14ac:dyDescent="0.45">
      <c r="A121" s="16" t="s">
        <v>257</v>
      </c>
      <c r="B121" s="28">
        <v>1220</v>
      </c>
      <c r="D121" s="28"/>
      <c r="E121" s="28"/>
      <c r="F121" s="28">
        <v>15170</v>
      </c>
      <c r="G121" s="28">
        <v>14180</v>
      </c>
      <c r="H121" s="22"/>
      <c r="I121" s="22"/>
      <c r="J121" s="22"/>
      <c r="K121" s="22"/>
      <c r="L121" s="22"/>
      <c r="M121" s="22"/>
      <c r="N121" s="22"/>
      <c r="O121" s="73" t="s">
        <v>258</v>
      </c>
    </row>
    <row r="122" spans="1:15" ht="22.5" customHeight="1" x14ac:dyDescent="0.45">
      <c r="A122" s="16" t="s">
        <v>259</v>
      </c>
      <c r="B122" s="28">
        <v>200</v>
      </c>
      <c r="C122" s="28"/>
      <c r="D122" s="28"/>
      <c r="E122" s="28"/>
      <c r="F122" s="28">
        <v>15200</v>
      </c>
      <c r="G122" s="28">
        <v>16210</v>
      </c>
      <c r="H122" s="22"/>
      <c r="I122" s="22"/>
      <c r="J122" s="22"/>
      <c r="K122" s="22"/>
      <c r="L122" s="22"/>
      <c r="M122" s="22"/>
      <c r="N122" s="23"/>
      <c r="O122" s="73" t="s">
        <v>260</v>
      </c>
    </row>
    <row r="123" spans="1:15" ht="22.5" customHeight="1" x14ac:dyDescent="0.45">
      <c r="A123" s="17" t="s">
        <v>265</v>
      </c>
      <c r="B123" s="30">
        <v>3760</v>
      </c>
      <c r="C123" s="21"/>
      <c r="D123" s="21"/>
      <c r="E123" s="21"/>
      <c r="F123" s="30">
        <v>181090</v>
      </c>
      <c r="G123" s="30">
        <v>219400</v>
      </c>
      <c r="H123" s="21"/>
      <c r="I123" s="21"/>
      <c r="J123" s="21"/>
      <c r="K123" s="21"/>
      <c r="L123" s="21"/>
      <c r="M123" s="21"/>
      <c r="N123" s="21"/>
      <c r="O123" s="72" t="s">
        <v>266</v>
      </c>
    </row>
    <row r="124" spans="1:15" ht="22.5" customHeight="1" x14ac:dyDescent="0.45">
      <c r="A124" s="16" t="s">
        <v>271</v>
      </c>
      <c r="B124" s="28">
        <v>240</v>
      </c>
      <c r="D124" s="22"/>
      <c r="E124" s="23"/>
      <c r="F124" s="35">
        <v>22730</v>
      </c>
      <c r="G124" s="35">
        <v>20600</v>
      </c>
      <c r="H124" s="22"/>
      <c r="I124" s="22"/>
      <c r="J124" s="22"/>
      <c r="K124" s="22"/>
      <c r="L124" s="22"/>
      <c r="M124" s="22"/>
      <c r="N124" s="23"/>
      <c r="O124" s="73" t="s">
        <v>272</v>
      </c>
    </row>
    <row r="125" spans="1:15" ht="22.5" customHeight="1" x14ac:dyDescent="0.45">
      <c r="A125" s="16" t="s">
        <v>269</v>
      </c>
      <c r="B125" s="28">
        <v>370</v>
      </c>
      <c r="D125" s="22"/>
      <c r="E125" s="23"/>
      <c r="F125" s="35">
        <v>21310</v>
      </c>
      <c r="G125" s="35">
        <v>32650</v>
      </c>
      <c r="H125" s="22"/>
      <c r="I125" s="22"/>
      <c r="J125" s="22"/>
      <c r="K125" s="22"/>
      <c r="L125" s="22"/>
      <c r="M125" s="22"/>
      <c r="N125" s="23"/>
      <c r="O125" s="73" t="s">
        <v>270</v>
      </c>
    </row>
    <row r="126" spans="1:15" ht="22.5" customHeight="1" x14ac:dyDescent="0.45">
      <c r="A126" s="16" t="s">
        <v>267</v>
      </c>
      <c r="B126" s="28">
        <v>170</v>
      </c>
      <c r="D126" s="22"/>
      <c r="E126" s="23"/>
      <c r="F126" s="35">
        <v>15980</v>
      </c>
      <c r="G126" s="35">
        <v>18220</v>
      </c>
      <c r="H126" s="22"/>
      <c r="I126" s="22"/>
      <c r="J126" s="22"/>
      <c r="K126" s="22"/>
      <c r="L126" s="22"/>
      <c r="M126" s="22"/>
      <c r="N126" s="22"/>
      <c r="O126" s="73" t="s">
        <v>268</v>
      </c>
    </row>
    <row r="127" spans="1:15" ht="22.5" customHeight="1" x14ac:dyDescent="0.45">
      <c r="A127" s="16" t="s">
        <v>277</v>
      </c>
      <c r="B127" s="28">
        <v>120</v>
      </c>
      <c r="D127" s="22"/>
      <c r="E127" s="23"/>
      <c r="F127" s="35">
        <v>15480</v>
      </c>
      <c r="G127" s="35">
        <v>23050</v>
      </c>
      <c r="H127" s="22"/>
      <c r="I127" s="22"/>
      <c r="J127" s="22"/>
      <c r="K127" s="22"/>
      <c r="L127" s="22"/>
      <c r="M127" s="22"/>
      <c r="N127" s="22"/>
      <c r="O127" s="73" t="s">
        <v>278</v>
      </c>
    </row>
    <row r="128" spans="1:15" ht="22.5" customHeight="1" x14ac:dyDescent="0.45">
      <c r="A128" s="16" t="s">
        <v>275</v>
      </c>
      <c r="B128" s="28">
        <v>730</v>
      </c>
      <c r="D128" s="22"/>
      <c r="E128" s="23"/>
      <c r="F128" s="35">
        <v>23080</v>
      </c>
      <c r="G128" s="35">
        <v>31230</v>
      </c>
      <c r="H128" s="22"/>
      <c r="I128" s="22"/>
      <c r="J128" s="22"/>
      <c r="K128" s="22"/>
      <c r="L128" s="22"/>
      <c r="M128" s="22"/>
      <c r="N128" s="22"/>
      <c r="O128" s="73" t="s">
        <v>276</v>
      </c>
    </row>
    <row r="129" spans="1:15" ht="22.5" customHeight="1" x14ac:dyDescent="0.45">
      <c r="A129" s="16" t="s">
        <v>273</v>
      </c>
      <c r="B129" s="28">
        <v>240</v>
      </c>
      <c r="C129" s="22"/>
      <c r="D129" s="23"/>
      <c r="E129" s="22"/>
      <c r="F129" s="35">
        <v>18310</v>
      </c>
      <c r="G129" s="35">
        <v>21010</v>
      </c>
      <c r="H129" s="22"/>
      <c r="I129" s="22"/>
      <c r="J129" s="22"/>
      <c r="K129" s="22"/>
      <c r="L129" s="22"/>
      <c r="M129" s="22"/>
      <c r="N129" s="22"/>
      <c r="O129" s="73" t="s">
        <v>274</v>
      </c>
    </row>
    <row r="130" spans="1:15" ht="22.5" customHeight="1" x14ac:dyDescent="0.45">
      <c r="A130" s="16" t="s">
        <v>283</v>
      </c>
      <c r="B130" s="28">
        <v>740</v>
      </c>
      <c r="D130" s="22"/>
      <c r="E130" s="23"/>
      <c r="F130" s="35">
        <v>21940</v>
      </c>
      <c r="G130" s="35">
        <v>23030</v>
      </c>
      <c r="H130" s="22"/>
      <c r="I130" s="22"/>
      <c r="J130" s="22"/>
      <c r="K130" s="22"/>
      <c r="L130" s="22"/>
      <c r="M130" s="22"/>
      <c r="N130" s="22"/>
      <c r="O130" s="73" t="s">
        <v>284</v>
      </c>
    </row>
    <row r="131" spans="1:15" ht="22.5" customHeight="1" x14ac:dyDescent="0.45">
      <c r="A131" s="16" t="s">
        <v>279</v>
      </c>
      <c r="B131" s="28">
        <v>530</v>
      </c>
      <c r="C131" s="22"/>
      <c r="D131" s="22"/>
      <c r="E131" s="23"/>
      <c r="F131" s="35">
        <v>22580</v>
      </c>
      <c r="G131" s="35">
        <v>26720</v>
      </c>
      <c r="H131" s="22"/>
      <c r="I131" s="22"/>
      <c r="J131" s="22"/>
      <c r="K131" s="22"/>
      <c r="L131" s="22"/>
      <c r="M131" s="22"/>
      <c r="N131" s="23"/>
      <c r="O131" s="73" t="s">
        <v>280</v>
      </c>
    </row>
    <row r="132" spans="1:15" ht="22.5" customHeight="1" x14ac:dyDescent="0.45">
      <c r="A132" s="16" t="s">
        <v>281</v>
      </c>
      <c r="B132" s="28">
        <v>620</v>
      </c>
      <c r="C132" s="22"/>
      <c r="D132" s="22"/>
      <c r="E132" s="23"/>
      <c r="F132" s="35">
        <v>19680</v>
      </c>
      <c r="G132" s="35">
        <v>22890</v>
      </c>
      <c r="H132" s="22"/>
      <c r="I132" s="22"/>
      <c r="J132" s="22"/>
      <c r="K132" s="22"/>
      <c r="L132" s="22"/>
      <c r="M132" s="22"/>
      <c r="N132" s="23"/>
      <c r="O132" s="73" t="s">
        <v>282</v>
      </c>
    </row>
    <row r="133" spans="1:15" ht="22.5" customHeight="1" x14ac:dyDescent="0.45">
      <c r="A133" s="17" t="s">
        <v>285</v>
      </c>
      <c r="B133" s="30">
        <v>5010</v>
      </c>
      <c r="C133" s="21"/>
      <c r="D133" s="21"/>
      <c r="E133" s="21"/>
      <c r="F133" s="30">
        <v>230040</v>
      </c>
      <c r="G133" s="30">
        <v>311760</v>
      </c>
      <c r="H133" s="21"/>
      <c r="I133" s="21"/>
      <c r="J133" s="21"/>
      <c r="K133" s="21"/>
      <c r="L133" s="21"/>
      <c r="M133" s="21"/>
      <c r="N133" s="21"/>
      <c r="O133" s="72" t="s">
        <v>286</v>
      </c>
    </row>
    <row r="134" spans="1:15" ht="22.5" customHeight="1" x14ac:dyDescent="0.45">
      <c r="A134" s="16" t="s">
        <v>297</v>
      </c>
      <c r="B134" s="28">
        <v>520</v>
      </c>
      <c r="D134" s="22"/>
      <c r="E134" s="23"/>
      <c r="F134" s="28">
        <v>15420</v>
      </c>
      <c r="G134" s="28">
        <v>11910</v>
      </c>
      <c r="H134" s="22"/>
      <c r="I134" s="22"/>
      <c r="J134" s="22"/>
      <c r="K134" s="22"/>
      <c r="L134" s="22"/>
      <c r="M134" s="22"/>
      <c r="N134" s="22"/>
      <c r="O134" s="73" t="s">
        <v>298</v>
      </c>
    </row>
    <row r="135" spans="1:15" ht="22.5" customHeight="1" x14ac:dyDescent="0.45">
      <c r="A135" s="16" t="s">
        <v>299</v>
      </c>
      <c r="B135" s="28">
        <v>900</v>
      </c>
      <c r="D135" s="22"/>
      <c r="E135" s="23"/>
      <c r="F135" s="28">
        <v>21060</v>
      </c>
      <c r="G135" s="28">
        <v>34630</v>
      </c>
      <c r="H135" s="22"/>
      <c r="I135" s="22"/>
      <c r="J135" s="22"/>
      <c r="K135" s="22"/>
      <c r="L135" s="22"/>
      <c r="M135" s="22"/>
      <c r="N135" s="23"/>
      <c r="O135" s="73" t="s">
        <v>300</v>
      </c>
    </row>
    <row r="136" spans="1:15" ht="22.5" customHeight="1" x14ac:dyDescent="0.45">
      <c r="A136" s="16" t="s">
        <v>309</v>
      </c>
      <c r="B136" s="28">
        <v>550</v>
      </c>
      <c r="D136" s="22"/>
      <c r="E136" s="23"/>
      <c r="F136" s="28">
        <v>19200</v>
      </c>
      <c r="G136" s="28">
        <v>32900</v>
      </c>
      <c r="H136" s="22"/>
      <c r="I136" s="22"/>
      <c r="J136" s="22"/>
      <c r="K136" s="22"/>
      <c r="L136" s="22"/>
      <c r="M136" s="22"/>
      <c r="N136" s="22"/>
      <c r="O136" s="73" t="s">
        <v>310</v>
      </c>
    </row>
    <row r="137" spans="1:15" ht="22.5" customHeight="1" x14ac:dyDescent="0.45">
      <c r="A137" s="16" t="s">
        <v>301</v>
      </c>
      <c r="B137" s="28">
        <v>330</v>
      </c>
      <c r="D137" s="22"/>
      <c r="E137" s="23"/>
      <c r="F137" s="28">
        <v>18720</v>
      </c>
      <c r="G137" s="28">
        <v>19640</v>
      </c>
      <c r="H137" s="22"/>
      <c r="I137" s="22"/>
      <c r="J137" s="22"/>
      <c r="K137" s="22"/>
      <c r="L137" s="22"/>
      <c r="M137" s="22"/>
      <c r="N137" s="23"/>
      <c r="O137" s="73" t="s">
        <v>302</v>
      </c>
    </row>
    <row r="138" spans="1:15" ht="22.5" customHeight="1" x14ac:dyDescent="0.45">
      <c r="A138" s="16" t="s">
        <v>153</v>
      </c>
      <c r="B138" s="28">
        <v>100</v>
      </c>
      <c r="D138" s="22"/>
      <c r="E138" s="23"/>
      <c r="F138" s="28">
        <v>17930</v>
      </c>
      <c r="G138" s="28">
        <v>27220</v>
      </c>
      <c r="H138" s="22"/>
      <c r="I138" s="22"/>
      <c r="J138" s="22"/>
      <c r="K138" s="22"/>
      <c r="L138" s="22"/>
      <c r="M138" s="22"/>
      <c r="N138" s="23"/>
      <c r="O138" s="73" t="s">
        <v>154</v>
      </c>
    </row>
    <row r="139" spans="1:15" ht="22.5" customHeight="1" x14ac:dyDescent="0.45">
      <c r="A139" s="16" t="s">
        <v>303</v>
      </c>
      <c r="B139" s="28">
        <v>270</v>
      </c>
      <c r="D139" s="22"/>
      <c r="E139" s="23"/>
      <c r="F139" s="28">
        <v>16390</v>
      </c>
      <c r="G139" s="28">
        <v>21860</v>
      </c>
      <c r="H139" s="22"/>
      <c r="I139" s="22"/>
      <c r="J139" s="22"/>
      <c r="K139" s="22"/>
      <c r="L139" s="22"/>
      <c r="M139" s="22"/>
      <c r="N139" s="23"/>
      <c r="O139" s="73" t="s">
        <v>304</v>
      </c>
    </row>
    <row r="140" spans="1:15" ht="22.5" customHeight="1" x14ac:dyDescent="0.45">
      <c r="A140" s="16" t="s">
        <v>305</v>
      </c>
      <c r="B140" s="28">
        <v>230</v>
      </c>
      <c r="D140" s="22"/>
      <c r="E140" s="23"/>
      <c r="F140" s="28">
        <v>17880</v>
      </c>
      <c r="G140" s="28">
        <v>25790</v>
      </c>
      <c r="H140" s="22"/>
      <c r="I140" s="22"/>
      <c r="J140" s="22"/>
      <c r="K140" s="22"/>
      <c r="L140" s="22"/>
      <c r="M140" s="22"/>
      <c r="N140" s="23"/>
      <c r="O140" s="73" t="s">
        <v>306</v>
      </c>
    </row>
    <row r="141" spans="1:15" ht="22.5" customHeight="1" x14ac:dyDescent="0.45">
      <c r="A141" s="16" t="s">
        <v>293</v>
      </c>
      <c r="B141" s="28">
        <v>220</v>
      </c>
      <c r="C141" s="22"/>
      <c r="D141" s="22"/>
      <c r="E141" s="23"/>
      <c r="F141" s="28">
        <v>17360</v>
      </c>
      <c r="G141" s="28">
        <v>17260</v>
      </c>
      <c r="H141" s="22"/>
      <c r="I141" s="22"/>
      <c r="J141" s="22"/>
      <c r="K141" s="22"/>
      <c r="L141" s="22"/>
      <c r="M141" s="22"/>
      <c r="N141" s="23"/>
      <c r="O141" s="73" t="s">
        <v>294</v>
      </c>
    </row>
    <row r="142" spans="1:15" ht="22.5" customHeight="1" x14ac:dyDescent="0.45">
      <c r="A142" s="16" t="s">
        <v>295</v>
      </c>
      <c r="B142" s="28">
        <v>500</v>
      </c>
      <c r="C142" s="22"/>
      <c r="D142" s="22"/>
      <c r="E142" s="23"/>
      <c r="F142" s="28">
        <v>18330</v>
      </c>
      <c r="G142" s="28">
        <v>48710</v>
      </c>
      <c r="H142" s="22"/>
      <c r="I142" s="22"/>
      <c r="J142" s="22"/>
      <c r="K142" s="22"/>
      <c r="L142" s="22"/>
      <c r="M142" s="22"/>
      <c r="N142" s="22"/>
      <c r="O142" s="73" t="s">
        <v>296</v>
      </c>
    </row>
    <row r="143" spans="1:15" ht="22.5" customHeight="1" x14ac:dyDescent="0.45">
      <c r="A143" s="16" t="s">
        <v>307</v>
      </c>
      <c r="B143" s="28">
        <v>140</v>
      </c>
      <c r="C143" s="22"/>
      <c r="D143" s="22"/>
      <c r="E143" s="23"/>
      <c r="F143" s="28">
        <v>18140</v>
      </c>
      <c r="G143" s="28">
        <v>21880</v>
      </c>
      <c r="H143" s="22"/>
      <c r="I143" s="22"/>
      <c r="J143" s="22"/>
      <c r="K143" s="22"/>
      <c r="L143" s="22"/>
      <c r="M143" s="22"/>
      <c r="N143" s="22"/>
      <c r="O143" s="73" t="s">
        <v>308</v>
      </c>
    </row>
    <row r="144" spans="1:15" ht="22.5" customHeight="1" x14ac:dyDescent="0.45">
      <c r="A144" s="16" t="s">
        <v>291</v>
      </c>
      <c r="B144" s="28">
        <v>310</v>
      </c>
      <c r="C144" s="22"/>
      <c r="D144" s="22"/>
      <c r="E144" s="23"/>
      <c r="F144" s="28">
        <v>15950</v>
      </c>
      <c r="G144" s="28">
        <v>14610</v>
      </c>
      <c r="H144" s="22"/>
      <c r="I144" s="22"/>
      <c r="J144" s="22"/>
      <c r="K144" s="22"/>
      <c r="L144" s="22"/>
      <c r="M144" s="22"/>
      <c r="N144" s="22"/>
      <c r="O144" s="73" t="s">
        <v>292</v>
      </c>
    </row>
    <row r="145" spans="1:15" ht="22.5" customHeight="1" x14ac:dyDescent="0.45">
      <c r="A145" s="16" t="s">
        <v>289</v>
      </c>
      <c r="B145" s="28">
        <v>610</v>
      </c>
      <c r="C145" s="22"/>
      <c r="D145" s="22"/>
      <c r="E145" s="23"/>
      <c r="F145" s="28">
        <v>18760</v>
      </c>
      <c r="G145" s="28">
        <v>18700</v>
      </c>
      <c r="H145" s="22"/>
      <c r="I145" s="22"/>
      <c r="J145" s="22"/>
      <c r="K145" s="22"/>
      <c r="L145" s="22"/>
      <c r="M145" s="22"/>
      <c r="N145" s="22"/>
      <c r="O145" s="73" t="s">
        <v>290</v>
      </c>
    </row>
    <row r="146" spans="1:15" ht="22.5" customHeight="1" x14ac:dyDescent="0.45">
      <c r="A146" s="16" t="s">
        <v>287</v>
      </c>
      <c r="B146" s="28">
        <v>330</v>
      </c>
      <c r="C146" s="22"/>
      <c r="D146" s="22"/>
      <c r="E146" s="23"/>
      <c r="F146" s="28">
        <v>14900</v>
      </c>
      <c r="G146" s="28">
        <v>16650</v>
      </c>
      <c r="H146" s="22"/>
      <c r="I146" s="22"/>
      <c r="J146" s="22"/>
      <c r="K146" s="22"/>
      <c r="L146" s="22"/>
      <c r="M146" s="22"/>
      <c r="N146" s="22"/>
      <c r="O146" s="73" t="s">
        <v>288</v>
      </c>
    </row>
    <row r="147" spans="1:15" ht="22.5" customHeight="1" x14ac:dyDescent="0.45">
      <c r="A147" s="17" t="s">
        <v>311</v>
      </c>
      <c r="B147" s="30">
        <v>13700</v>
      </c>
      <c r="C147" s="21"/>
      <c r="D147" s="21"/>
      <c r="E147" s="21"/>
      <c r="F147" s="30">
        <v>241180</v>
      </c>
      <c r="G147" s="30">
        <v>321530</v>
      </c>
      <c r="H147" s="21"/>
      <c r="I147" s="21"/>
      <c r="J147" s="21"/>
      <c r="K147" s="21"/>
      <c r="L147" s="21"/>
      <c r="M147" s="21"/>
      <c r="N147" s="21"/>
      <c r="O147" s="72" t="s">
        <v>312</v>
      </c>
    </row>
    <row r="148" spans="1:15" ht="22.5" customHeight="1" x14ac:dyDescent="0.45">
      <c r="A148" s="16" t="s">
        <v>329</v>
      </c>
      <c r="B148" s="28">
        <v>1750</v>
      </c>
      <c r="C148" s="22"/>
      <c r="D148" s="22"/>
      <c r="E148" s="23"/>
      <c r="F148" s="28">
        <v>31400</v>
      </c>
      <c r="G148" s="28">
        <v>45240</v>
      </c>
      <c r="H148" s="22"/>
      <c r="I148" s="22"/>
      <c r="J148" s="22"/>
      <c r="K148" s="22"/>
      <c r="L148" s="22"/>
      <c r="M148" s="22"/>
      <c r="N148" s="22"/>
      <c r="O148" s="73" t="s">
        <v>330</v>
      </c>
    </row>
    <row r="149" spans="1:15" ht="22.5" customHeight="1" x14ac:dyDescent="0.45">
      <c r="A149" s="16" t="s">
        <v>327</v>
      </c>
      <c r="B149" s="28">
        <v>310</v>
      </c>
      <c r="C149" s="22"/>
      <c r="D149" s="22"/>
      <c r="E149" s="23"/>
      <c r="F149" s="28">
        <v>15760</v>
      </c>
      <c r="G149" s="28">
        <v>27960</v>
      </c>
      <c r="H149" s="22"/>
      <c r="I149" s="22"/>
      <c r="J149" s="22"/>
      <c r="K149" s="22"/>
      <c r="L149" s="22"/>
      <c r="M149" s="22"/>
      <c r="N149" s="23"/>
      <c r="O149" s="73" t="s">
        <v>328</v>
      </c>
    </row>
    <row r="150" spans="1:15" ht="22.5" customHeight="1" x14ac:dyDescent="0.45">
      <c r="A150" s="16" t="s">
        <v>213</v>
      </c>
      <c r="B150" s="28">
        <v>290</v>
      </c>
      <c r="C150" s="22"/>
      <c r="D150" s="23"/>
      <c r="E150" s="22"/>
      <c r="F150" s="28">
        <v>15440</v>
      </c>
      <c r="G150" s="28">
        <v>28490</v>
      </c>
      <c r="H150" s="22"/>
      <c r="I150" s="22"/>
      <c r="J150" s="22"/>
      <c r="K150" s="22"/>
      <c r="L150" s="22"/>
      <c r="M150" s="22"/>
      <c r="N150" s="23"/>
      <c r="O150" s="73" t="s">
        <v>214</v>
      </c>
    </row>
    <row r="151" spans="1:15" ht="22.5" customHeight="1" x14ac:dyDescent="0.45">
      <c r="A151" s="16" t="s">
        <v>331</v>
      </c>
      <c r="B151" s="28">
        <v>240</v>
      </c>
      <c r="D151" s="28"/>
      <c r="E151" s="28"/>
      <c r="F151" s="28">
        <v>26250</v>
      </c>
      <c r="G151" s="28">
        <v>32990</v>
      </c>
      <c r="H151" s="22"/>
      <c r="I151" s="22"/>
      <c r="J151" s="22"/>
      <c r="K151" s="22"/>
      <c r="L151" s="22"/>
      <c r="M151" s="22"/>
      <c r="N151" s="23"/>
      <c r="O151" s="73" t="s">
        <v>332</v>
      </c>
    </row>
    <row r="152" spans="1:15" ht="22.5" customHeight="1" x14ac:dyDescent="0.45">
      <c r="A152" s="16" t="s">
        <v>333</v>
      </c>
      <c r="B152" s="28">
        <v>190</v>
      </c>
      <c r="D152" s="28"/>
      <c r="E152" s="28"/>
      <c r="F152" s="28">
        <v>14980</v>
      </c>
      <c r="G152" s="28">
        <v>21910</v>
      </c>
      <c r="H152" s="22"/>
      <c r="I152" s="22"/>
      <c r="J152" s="22"/>
      <c r="K152" s="22"/>
      <c r="L152" s="22"/>
      <c r="M152" s="22"/>
      <c r="N152" s="23"/>
      <c r="O152" s="73" t="s">
        <v>334</v>
      </c>
    </row>
    <row r="153" spans="1:15" ht="22.5" customHeight="1" x14ac:dyDescent="0.45">
      <c r="A153" s="16" t="s">
        <v>315</v>
      </c>
      <c r="B153" s="28">
        <v>290</v>
      </c>
      <c r="D153" s="28"/>
      <c r="E153" s="28"/>
      <c r="F153" s="28">
        <v>18070</v>
      </c>
      <c r="G153" s="28">
        <v>22230</v>
      </c>
      <c r="H153" s="22"/>
      <c r="I153" s="22"/>
      <c r="J153" s="22"/>
      <c r="K153" s="22"/>
      <c r="L153" s="22"/>
      <c r="M153" s="22"/>
      <c r="N153" s="22"/>
      <c r="O153" s="73" t="s">
        <v>316</v>
      </c>
    </row>
    <row r="154" spans="1:15" ht="22.5" customHeight="1" x14ac:dyDescent="0.45">
      <c r="A154" s="16" t="s">
        <v>313</v>
      </c>
      <c r="B154" s="28">
        <v>780</v>
      </c>
      <c r="D154" s="28"/>
      <c r="E154" s="28"/>
      <c r="F154" s="28">
        <v>20810</v>
      </c>
      <c r="G154" s="28">
        <v>23640</v>
      </c>
      <c r="H154" s="22"/>
      <c r="I154" s="22"/>
      <c r="J154" s="22"/>
      <c r="K154" s="22"/>
      <c r="L154" s="22"/>
      <c r="M154" s="22"/>
      <c r="N154" s="23"/>
      <c r="O154" s="73" t="s">
        <v>314</v>
      </c>
    </row>
    <row r="155" spans="1:15" ht="22.5" customHeight="1" x14ac:dyDescent="0.45">
      <c r="A155" s="16" t="s">
        <v>323</v>
      </c>
      <c r="B155" s="28">
        <v>470</v>
      </c>
      <c r="D155" s="28"/>
      <c r="E155" s="28"/>
      <c r="F155" s="28">
        <v>23650</v>
      </c>
      <c r="G155" s="28">
        <v>39580</v>
      </c>
      <c r="H155" s="22"/>
      <c r="I155" s="22"/>
      <c r="J155" s="22"/>
      <c r="K155" s="22"/>
      <c r="L155" s="22"/>
      <c r="M155" s="22"/>
      <c r="N155" s="23"/>
      <c r="O155" s="73" t="s">
        <v>324</v>
      </c>
    </row>
    <row r="156" spans="1:15" ht="22.5" customHeight="1" x14ac:dyDescent="0.45">
      <c r="A156" s="16" t="s">
        <v>325</v>
      </c>
      <c r="B156" s="28">
        <v>400</v>
      </c>
      <c r="D156" s="28"/>
      <c r="E156" s="28"/>
      <c r="F156" s="28">
        <v>18250</v>
      </c>
      <c r="G156" s="28">
        <v>17610</v>
      </c>
      <c r="H156" s="22"/>
      <c r="I156" s="22"/>
      <c r="J156" s="22"/>
      <c r="K156" s="22"/>
      <c r="L156" s="22"/>
      <c r="M156" s="22"/>
      <c r="N156" s="23"/>
      <c r="O156" s="73" t="s">
        <v>326</v>
      </c>
    </row>
    <row r="157" spans="1:15" ht="22.5" customHeight="1" x14ac:dyDescent="0.45">
      <c r="A157" s="16" t="s">
        <v>319</v>
      </c>
      <c r="B157" s="28">
        <v>8530</v>
      </c>
      <c r="D157" s="28"/>
      <c r="E157" s="28"/>
      <c r="F157" s="28">
        <v>25510</v>
      </c>
      <c r="G157" s="28">
        <v>30120</v>
      </c>
      <c r="H157" s="22"/>
      <c r="I157" s="22"/>
      <c r="J157" s="22"/>
      <c r="K157" s="22"/>
      <c r="L157" s="22"/>
      <c r="M157" s="22"/>
      <c r="N157" s="23"/>
      <c r="O157" s="73" t="s">
        <v>320</v>
      </c>
    </row>
    <row r="158" spans="1:15" ht="22.5" customHeight="1" x14ac:dyDescent="0.45">
      <c r="A158" s="16" t="s">
        <v>321</v>
      </c>
      <c r="B158" s="28">
        <v>220</v>
      </c>
      <c r="D158" s="28"/>
      <c r="E158" s="28"/>
      <c r="F158" s="28">
        <v>16110</v>
      </c>
      <c r="G158" s="28">
        <v>19400</v>
      </c>
      <c r="H158" s="22"/>
      <c r="I158" s="22"/>
      <c r="J158" s="22"/>
      <c r="K158" s="22"/>
      <c r="L158" s="22"/>
      <c r="M158" s="22"/>
      <c r="N158" s="23"/>
      <c r="O158" s="73" t="s">
        <v>322</v>
      </c>
    </row>
    <row r="159" spans="1:15" ht="22.5" customHeight="1" x14ac:dyDescent="0.45">
      <c r="A159" s="16" t="s">
        <v>317</v>
      </c>
      <c r="B159" s="28">
        <v>230</v>
      </c>
      <c r="D159" s="28"/>
      <c r="E159" s="28"/>
      <c r="F159" s="28">
        <v>14950</v>
      </c>
      <c r="G159" s="28">
        <v>12360</v>
      </c>
      <c r="H159" s="22"/>
      <c r="I159" s="22"/>
      <c r="J159" s="22"/>
      <c r="K159" s="22"/>
      <c r="L159" s="22"/>
      <c r="M159" s="22"/>
      <c r="N159" s="23"/>
      <c r="O159" s="73" t="s">
        <v>318</v>
      </c>
    </row>
    <row r="160" spans="1:15" ht="22.5" customHeight="1" x14ac:dyDescent="0.45">
      <c r="A160" s="17" t="s">
        <v>335</v>
      </c>
      <c r="B160" s="30">
        <v>11400</v>
      </c>
      <c r="C160" s="21"/>
      <c r="D160" s="21"/>
      <c r="E160" s="21"/>
      <c r="F160" s="30">
        <v>297890</v>
      </c>
      <c r="G160" s="30">
        <v>345570</v>
      </c>
      <c r="H160" s="21"/>
      <c r="I160" s="21"/>
      <c r="J160" s="21"/>
      <c r="K160" s="21"/>
      <c r="L160" s="21"/>
      <c r="M160" s="21"/>
      <c r="N160" s="21"/>
      <c r="O160" s="72" t="s">
        <v>336</v>
      </c>
    </row>
    <row r="161" spans="1:15" ht="22.5" customHeight="1" x14ac:dyDescent="0.45">
      <c r="A161" s="16" t="s">
        <v>355</v>
      </c>
      <c r="B161" s="28">
        <v>3760</v>
      </c>
      <c r="C161" s="28"/>
      <c r="D161" s="28"/>
      <c r="E161" s="28"/>
      <c r="F161" s="28">
        <v>36770</v>
      </c>
      <c r="G161" s="28">
        <v>16370</v>
      </c>
      <c r="H161" s="22"/>
      <c r="I161" s="22"/>
      <c r="J161" s="22"/>
      <c r="K161" s="22"/>
      <c r="L161" s="22"/>
      <c r="M161" s="22"/>
      <c r="N161" s="22"/>
      <c r="O161" s="73" t="s">
        <v>356</v>
      </c>
    </row>
    <row r="162" spans="1:15" ht="22.5" customHeight="1" x14ac:dyDescent="0.45">
      <c r="A162" s="16" t="s">
        <v>351</v>
      </c>
      <c r="B162" s="28">
        <v>640</v>
      </c>
      <c r="C162" s="28"/>
      <c r="D162" s="28"/>
      <c r="E162" s="28"/>
      <c r="F162" s="28">
        <v>41610</v>
      </c>
      <c r="G162" s="28">
        <v>34140</v>
      </c>
      <c r="H162" s="22"/>
      <c r="I162" s="22"/>
      <c r="J162" s="22"/>
      <c r="K162" s="22"/>
      <c r="L162" s="22"/>
      <c r="M162" s="22"/>
      <c r="N162" s="22"/>
      <c r="O162" s="73" t="s">
        <v>352</v>
      </c>
    </row>
    <row r="163" spans="1:15" ht="22.5" customHeight="1" x14ac:dyDescent="0.45">
      <c r="A163" s="16" t="s">
        <v>353</v>
      </c>
      <c r="B163" s="28">
        <v>730</v>
      </c>
      <c r="C163" s="28"/>
      <c r="D163" s="28"/>
      <c r="E163" s="28"/>
      <c r="F163" s="28">
        <v>43130</v>
      </c>
      <c r="G163" s="28">
        <v>68370</v>
      </c>
      <c r="H163" s="22"/>
      <c r="I163" s="22"/>
      <c r="J163" s="22"/>
      <c r="K163" s="22"/>
      <c r="L163" s="22"/>
      <c r="M163" s="22"/>
      <c r="N163" s="22"/>
      <c r="O163" s="73" t="s">
        <v>354</v>
      </c>
    </row>
    <row r="164" spans="1:15" ht="22.5" customHeight="1" x14ac:dyDescent="0.45">
      <c r="A164" s="16" t="s">
        <v>347</v>
      </c>
      <c r="B164" s="28">
        <v>930</v>
      </c>
      <c r="C164" s="28"/>
      <c r="D164" s="28"/>
      <c r="E164" s="28"/>
      <c r="F164" s="28">
        <v>19720</v>
      </c>
      <c r="G164" s="28">
        <v>28890</v>
      </c>
      <c r="H164" s="22"/>
      <c r="I164" s="22"/>
      <c r="J164" s="22"/>
      <c r="K164" s="22"/>
      <c r="L164" s="22"/>
      <c r="M164" s="22"/>
      <c r="N164" s="23"/>
      <c r="O164" s="73" t="s">
        <v>348</v>
      </c>
    </row>
    <row r="165" spans="1:15" ht="22.5" customHeight="1" x14ac:dyDescent="0.45">
      <c r="A165" s="16" t="s">
        <v>349</v>
      </c>
      <c r="B165" s="28">
        <v>190</v>
      </c>
      <c r="C165" s="28"/>
      <c r="D165" s="28"/>
      <c r="E165" s="28"/>
      <c r="F165" s="28">
        <v>18390</v>
      </c>
      <c r="G165" s="28">
        <v>29200</v>
      </c>
      <c r="H165" s="22"/>
      <c r="I165" s="22"/>
      <c r="J165" s="22"/>
      <c r="K165" s="22"/>
      <c r="L165" s="22"/>
      <c r="M165" s="22"/>
      <c r="N165" s="23"/>
      <c r="O165" s="73" t="s">
        <v>350</v>
      </c>
    </row>
    <row r="166" spans="1:15" ht="22.5" customHeight="1" x14ac:dyDescent="0.45">
      <c r="A166" s="16" t="s">
        <v>345</v>
      </c>
      <c r="B166" s="28">
        <v>580</v>
      </c>
      <c r="C166" s="28"/>
      <c r="D166" s="28"/>
      <c r="E166" s="28"/>
      <c r="F166" s="28">
        <v>16070</v>
      </c>
      <c r="G166" s="28">
        <v>14370</v>
      </c>
      <c r="H166" s="22"/>
      <c r="I166" s="22"/>
      <c r="J166" s="22"/>
      <c r="K166" s="22"/>
      <c r="L166" s="22"/>
      <c r="M166" s="22"/>
      <c r="N166" s="23"/>
      <c r="O166" s="73" t="s">
        <v>346</v>
      </c>
    </row>
    <row r="167" spans="1:15" ht="22.5" customHeight="1" x14ac:dyDescent="0.45">
      <c r="A167" s="16" t="s">
        <v>341</v>
      </c>
      <c r="B167" s="28">
        <v>510</v>
      </c>
      <c r="D167" s="28"/>
      <c r="E167" s="28"/>
      <c r="F167" s="28">
        <v>28310</v>
      </c>
      <c r="G167" s="28">
        <v>37450</v>
      </c>
      <c r="H167" s="22"/>
      <c r="I167" s="22"/>
      <c r="J167" s="22"/>
      <c r="K167" s="22"/>
      <c r="L167" s="22"/>
      <c r="M167" s="22"/>
      <c r="N167" s="22"/>
      <c r="O167" s="73" t="s">
        <v>342</v>
      </c>
    </row>
    <row r="168" spans="1:15" ht="22.5" customHeight="1" x14ac:dyDescent="0.45">
      <c r="A168" s="16" t="s">
        <v>343</v>
      </c>
      <c r="B168" s="28">
        <v>650</v>
      </c>
      <c r="D168" s="28"/>
      <c r="E168" s="28"/>
      <c r="F168" s="28">
        <v>23330</v>
      </c>
      <c r="G168" s="28">
        <v>29000</v>
      </c>
      <c r="H168" s="22"/>
      <c r="I168" s="22"/>
      <c r="J168" s="22"/>
      <c r="K168" s="22"/>
      <c r="L168" s="22"/>
      <c r="M168" s="22"/>
      <c r="N168" s="23"/>
      <c r="O168" s="73" t="s">
        <v>344</v>
      </c>
    </row>
    <row r="169" spans="1:15" ht="22.5" customHeight="1" x14ac:dyDescent="0.45">
      <c r="A169" s="16" t="s">
        <v>339</v>
      </c>
      <c r="B169" s="28">
        <v>1400</v>
      </c>
      <c r="D169" s="28"/>
      <c r="E169" s="28"/>
      <c r="F169" s="28">
        <v>27660</v>
      </c>
      <c r="G169" s="28">
        <v>40210</v>
      </c>
      <c r="H169" s="22"/>
      <c r="I169" s="22"/>
      <c r="J169" s="22"/>
      <c r="K169" s="22"/>
      <c r="L169" s="22"/>
      <c r="M169" s="22"/>
      <c r="N169" s="22"/>
      <c r="O169" s="73" t="s">
        <v>340</v>
      </c>
    </row>
    <row r="170" spans="1:15" ht="22.5" customHeight="1" x14ac:dyDescent="0.45">
      <c r="A170" s="16" t="s">
        <v>337</v>
      </c>
      <c r="B170" s="28">
        <v>170</v>
      </c>
      <c r="D170" s="28"/>
      <c r="E170" s="28"/>
      <c r="F170" s="28">
        <v>15400</v>
      </c>
      <c r="G170" s="28">
        <v>12070</v>
      </c>
      <c r="H170" s="22"/>
      <c r="I170" s="22"/>
      <c r="J170" s="22"/>
      <c r="K170" s="22"/>
      <c r="L170" s="22"/>
      <c r="M170" s="22"/>
      <c r="N170" s="22"/>
      <c r="O170" s="73" t="s">
        <v>338</v>
      </c>
    </row>
    <row r="171" spans="1:15" ht="22.5" customHeight="1" x14ac:dyDescent="0.45">
      <c r="A171" s="16" t="s">
        <v>51</v>
      </c>
      <c r="B171" s="28">
        <v>1840</v>
      </c>
      <c r="D171" s="28"/>
      <c r="E171" s="28"/>
      <c r="F171" s="28">
        <v>27500</v>
      </c>
      <c r="G171" s="28">
        <v>35500</v>
      </c>
      <c r="H171" s="22"/>
      <c r="I171" s="22"/>
      <c r="J171" s="22"/>
      <c r="K171" s="22"/>
      <c r="L171" s="22"/>
      <c r="M171" s="22"/>
      <c r="N171" s="23"/>
      <c r="O171" s="73" t="s">
        <v>52</v>
      </c>
    </row>
    <row r="172" spans="1:15" ht="22.5" customHeight="1" x14ac:dyDescent="0.45">
      <c r="A172" s="17" t="s">
        <v>357</v>
      </c>
      <c r="B172" s="30">
        <v>6040</v>
      </c>
      <c r="C172" s="21"/>
      <c r="D172" s="21"/>
      <c r="E172" s="21"/>
      <c r="F172" s="30">
        <v>187840</v>
      </c>
      <c r="G172" s="30">
        <v>219750</v>
      </c>
      <c r="H172" s="21"/>
      <c r="I172" s="21"/>
      <c r="J172" s="21"/>
      <c r="K172" s="21"/>
      <c r="L172" s="21"/>
      <c r="M172" s="21"/>
      <c r="N172" s="21"/>
      <c r="O172" s="72" t="s">
        <v>358</v>
      </c>
    </row>
    <row r="173" spans="1:15" ht="22.5" customHeight="1" x14ac:dyDescent="0.45">
      <c r="A173" s="16" t="s">
        <v>371</v>
      </c>
      <c r="B173" s="28">
        <v>450</v>
      </c>
      <c r="C173" s="27"/>
      <c r="D173" s="28"/>
      <c r="E173" s="28"/>
      <c r="F173" s="28">
        <v>21930</v>
      </c>
      <c r="G173" s="28">
        <v>22820</v>
      </c>
      <c r="H173" s="22"/>
      <c r="I173" s="22"/>
      <c r="J173" s="22"/>
      <c r="K173" s="22"/>
      <c r="L173" s="22"/>
      <c r="M173" s="22"/>
      <c r="N173" s="23"/>
      <c r="O173" s="73" t="s">
        <v>372</v>
      </c>
    </row>
    <row r="174" spans="1:15" ht="22.5" customHeight="1" x14ac:dyDescent="0.45">
      <c r="A174" s="16" t="s">
        <v>363</v>
      </c>
      <c r="B174" s="28">
        <v>370</v>
      </c>
      <c r="C174" s="27"/>
      <c r="D174" s="28"/>
      <c r="E174" s="28"/>
      <c r="F174" s="28">
        <v>15160</v>
      </c>
      <c r="G174" s="28">
        <v>11990</v>
      </c>
      <c r="H174" s="22"/>
      <c r="I174" s="22"/>
      <c r="J174" s="22"/>
      <c r="K174" s="22"/>
      <c r="L174" s="22"/>
      <c r="M174" s="22"/>
      <c r="N174" s="22"/>
      <c r="O174" s="73" t="s">
        <v>364</v>
      </c>
    </row>
    <row r="175" spans="1:15" ht="22.5" customHeight="1" x14ac:dyDescent="0.45">
      <c r="A175" s="16" t="s">
        <v>361</v>
      </c>
      <c r="B175" s="28">
        <v>1410</v>
      </c>
      <c r="C175" s="27"/>
      <c r="D175" s="28"/>
      <c r="E175" s="28"/>
      <c r="F175" s="28">
        <v>23600</v>
      </c>
      <c r="G175" s="28">
        <v>29160</v>
      </c>
      <c r="H175" s="22"/>
      <c r="I175" s="22"/>
      <c r="J175" s="22"/>
      <c r="K175" s="22"/>
      <c r="L175" s="22"/>
      <c r="M175" s="23"/>
      <c r="N175" s="23"/>
      <c r="O175" s="73" t="s">
        <v>362</v>
      </c>
    </row>
    <row r="176" spans="1:15" ht="22.5" customHeight="1" x14ac:dyDescent="0.45">
      <c r="A176" s="16" t="s">
        <v>359</v>
      </c>
      <c r="B176" s="28">
        <v>2370</v>
      </c>
      <c r="C176" s="27"/>
      <c r="D176" s="28"/>
      <c r="E176" s="28"/>
      <c r="F176" s="28">
        <v>24100</v>
      </c>
      <c r="G176" s="28">
        <v>29960</v>
      </c>
      <c r="H176" s="22"/>
      <c r="I176" s="22"/>
      <c r="J176" s="22"/>
      <c r="K176" s="22"/>
      <c r="L176" s="22"/>
      <c r="M176" s="22"/>
      <c r="N176" s="23"/>
      <c r="O176" s="73" t="s">
        <v>360</v>
      </c>
    </row>
    <row r="177" spans="1:15" ht="22.5" customHeight="1" x14ac:dyDescent="0.45">
      <c r="A177" s="16" t="s">
        <v>183</v>
      </c>
      <c r="B177" s="28">
        <v>200</v>
      </c>
      <c r="C177" s="27"/>
      <c r="D177" s="28"/>
      <c r="E177" s="28"/>
      <c r="F177" s="28">
        <v>21500</v>
      </c>
      <c r="G177" s="28">
        <v>27960</v>
      </c>
      <c r="H177" s="22"/>
      <c r="I177" s="22"/>
      <c r="J177" s="22"/>
      <c r="K177" s="22"/>
      <c r="L177" s="22"/>
      <c r="M177" s="22"/>
      <c r="N177" s="23"/>
      <c r="O177" s="73" t="s">
        <v>184</v>
      </c>
    </row>
    <row r="178" spans="1:15" ht="22.5" customHeight="1" x14ac:dyDescent="0.45">
      <c r="A178" s="16" t="s">
        <v>313</v>
      </c>
      <c r="B178" s="28">
        <v>250</v>
      </c>
      <c r="C178" s="28"/>
      <c r="D178" s="28"/>
      <c r="E178" s="28"/>
      <c r="F178" s="28">
        <v>23380</v>
      </c>
      <c r="G178" s="28">
        <v>30560</v>
      </c>
      <c r="H178" s="22"/>
      <c r="I178" s="22"/>
      <c r="J178" s="22"/>
      <c r="K178" s="22"/>
      <c r="L178" s="22"/>
      <c r="M178" s="22"/>
      <c r="N178" s="22"/>
      <c r="O178" s="73" t="s">
        <v>314</v>
      </c>
    </row>
    <row r="179" spans="1:15" ht="22.5" customHeight="1" x14ac:dyDescent="0.45">
      <c r="A179" s="16" t="s">
        <v>369</v>
      </c>
      <c r="B179" s="28">
        <v>720</v>
      </c>
      <c r="C179" s="28"/>
      <c r="D179" s="28"/>
      <c r="E179" s="28"/>
      <c r="F179" s="28">
        <v>26430</v>
      </c>
      <c r="G179" s="28">
        <v>37010</v>
      </c>
      <c r="H179" s="22"/>
      <c r="I179" s="22"/>
      <c r="J179" s="22"/>
      <c r="K179" s="22"/>
      <c r="L179" s="22"/>
      <c r="M179" s="22"/>
      <c r="N179" s="23"/>
      <c r="O179" s="73" t="s">
        <v>370</v>
      </c>
    </row>
    <row r="180" spans="1:15" ht="22.5" customHeight="1" x14ac:dyDescent="0.45">
      <c r="A180" s="16" t="s">
        <v>367</v>
      </c>
      <c r="B180" s="28">
        <v>160</v>
      </c>
      <c r="C180" s="28"/>
      <c r="D180" s="28"/>
      <c r="E180" s="28"/>
      <c r="F180" s="28">
        <v>15960</v>
      </c>
      <c r="G180" s="28">
        <v>17780</v>
      </c>
      <c r="H180" s="22"/>
      <c r="I180" s="22"/>
      <c r="J180" s="22"/>
      <c r="K180" s="22"/>
      <c r="L180" s="22"/>
      <c r="M180" s="22"/>
      <c r="N180" s="22"/>
      <c r="O180" s="73" t="s">
        <v>368</v>
      </c>
    </row>
    <row r="181" spans="1:15" ht="22.5" customHeight="1" x14ac:dyDescent="0.45">
      <c r="A181" s="16" t="s">
        <v>365</v>
      </c>
      <c r="B181" s="28">
        <v>110</v>
      </c>
      <c r="C181" s="28"/>
      <c r="D181" s="28"/>
      <c r="E181" s="28"/>
      <c r="F181" s="28">
        <v>15780</v>
      </c>
      <c r="G181" s="28">
        <v>12510</v>
      </c>
      <c r="H181" s="22"/>
      <c r="I181" s="22"/>
      <c r="J181" s="22"/>
      <c r="K181" s="22"/>
      <c r="L181" s="22"/>
      <c r="M181" s="22"/>
      <c r="N181" s="22"/>
      <c r="O181" s="73" t="s">
        <v>366</v>
      </c>
    </row>
    <row r="182" spans="1:15" ht="22.5" customHeight="1" x14ac:dyDescent="0.45">
      <c r="A182" s="17" t="s">
        <v>373</v>
      </c>
      <c r="B182" s="30">
        <v>15290</v>
      </c>
      <c r="C182" s="30"/>
      <c r="D182" s="30"/>
      <c r="E182" s="30"/>
      <c r="F182" s="30">
        <v>203490</v>
      </c>
      <c r="G182" s="30">
        <v>257530</v>
      </c>
      <c r="H182" s="21"/>
      <c r="I182" s="21"/>
      <c r="J182" s="21"/>
      <c r="K182" s="21"/>
      <c r="L182" s="21"/>
      <c r="M182" s="21"/>
      <c r="N182" s="21"/>
      <c r="O182" s="72" t="s">
        <v>374</v>
      </c>
    </row>
    <row r="183" spans="1:15" ht="22.5" customHeight="1" x14ac:dyDescent="0.45">
      <c r="A183" s="16" t="s">
        <v>389</v>
      </c>
      <c r="B183" s="28">
        <v>7980</v>
      </c>
      <c r="D183" s="28"/>
      <c r="E183" s="28"/>
      <c r="F183" s="28">
        <v>15280</v>
      </c>
      <c r="G183" s="28">
        <v>10120</v>
      </c>
      <c r="H183" s="22"/>
      <c r="I183" s="22"/>
      <c r="J183" s="22"/>
      <c r="K183" s="22"/>
      <c r="L183" s="22"/>
      <c r="M183" s="22"/>
      <c r="N183" s="22"/>
      <c r="O183" s="73" t="s">
        <v>390</v>
      </c>
    </row>
    <row r="184" spans="1:15" ht="22.5" customHeight="1" x14ac:dyDescent="0.45">
      <c r="A184" s="16" t="s">
        <v>381</v>
      </c>
      <c r="B184" s="28">
        <v>1870</v>
      </c>
      <c r="D184" s="28"/>
      <c r="E184" s="28"/>
      <c r="F184" s="28">
        <v>30330</v>
      </c>
      <c r="G184" s="28">
        <v>44030</v>
      </c>
      <c r="H184" s="22"/>
      <c r="I184" s="22"/>
      <c r="J184" s="22"/>
      <c r="K184" s="22"/>
      <c r="L184" s="22"/>
      <c r="M184" s="22"/>
      <c r="N184" s="22"/>
      <c r="O184" s="73" t="s">
        <v>382</v>
      </c>
    </row>
    <row r="185" spans="1:15" ht="22.5" customHeight="1" x14ac:dyDescent="0.45">
      <c r="A185" s="16" t="s">
        <v>383</v>
      </c>
      <c r="B185" s="28">
        <v>1190</v>
      </c>
      <c r="D185" s="28"/>
      <c r="E185" s="28"/>
      <c r="F185" s="28">
        <v>30550</v>
      </c>
      <c r="G185" s="28">
        <v>41750</v>
      </c>
      <c r="H185" s="22"/>
      <c r="I185" s="22"/>
      <c r="J185" s="22"/>
      <c r="K185" s="22"/>
      <c r="L185" s="22"/>
      <c r="M185" s="22"/>
      <c r="N185" s="22"/>
      <c r="O185" s="73" t="s">
        <v>384</v>
      </c>
    </row>
    <row r="186" spans="1:15" ht="22.5" customHeight="1" x14ac:dyDescent="0.45">
      <c r="A186" s="16" t="s">
        <v>375</v>
      </c>
      <c r="B186" s="28">
        <v>270</v>
      </c>
      <c r="D186" s="28"/>
      <c r="E186" s="28"/>
      <c r="F186" s="28">
        <v>15430</v>
      </c>
      <c r="G186" s="28">
        <v>13340</v>
      </c>
      <c r="H186" s="22"/>
      <c r="I186" s="22"/>
      <c r="J186" s="22"/>
      <c r="K186" s="22"/>
      <c r="L186" s="22"/>
      <c r="M186" s="22"/>
      <c r="N186" s="23"/>
      <c r="O186" s="73" t="s">
        <v>376</v>
      </c>
    </row>
    <row r="187" spans="1:15" ht="22.5" customHeight="1" x14ac:dyDescent="0.45">
      <c r="A187" s="16" t="s">
        <v>301</v>
      </c>
      <c r="B187" s="28">
        <v>300</v>
      </c>
      <c r="D187" s="28"/>
      <c r="E187" s="28"/>
      <c r="F187" s="28">
        <v>30390</v>
      </c>
      <c r="G187" s="28">
        <v>60560</v>
      </c>
      <c r="H187" s="22"/>
      <c r="I187" s="22"/>
      <c r="J187" s="22"/>
      <c r="K187" s="22"/>
      <c r="L187" s="22"/>
      <c r="M187" s="23"/>
      <c r="N187" s="23"/>
      <c r="O187" s="73" t="s">
        <v>302</v>
      </c>
    </row>
    <row r="188" spans="1:15" ht="22.5" customHeight="1" x14ac:dyDescent="0.45">
      <c r="A188" s="16" t="s">
        <v>377</v>
      </c>
      <c r="B188" s="28">
        <v>1010</v>
      </c>
      <c r="D188" s="28"/>
      <c r="E188" s="28"/>
      <c r="F188" s="28">
        <v>25120</v>
      </c>
      <c r="G188" s="28">
        <v>39060</v>
      </c>
      <c r="H188" s="22"/>
      <c r="I188" s="22"/>
      <c r="J188" s="22"/>
      <c r="K188" s="22"/>
      <c r="L188" s="22"/>
      <c r="M188" s="22"/>
      <c r="N188" s="23"/>
      <c r="O188" s="73" t="s">
        <v>378</v>
      </c>
    </row>
    <row r="189" spans="1:15" ht="22.5" customHeight="1" x14ac:dyDescent="0.45">
      <c r="A189" s="16" t="s">
        <v>379</v>
      </c>
      <c r="B189" s="28">
        <v>810</v>
      </c>
      <c r="C189" s="28"/>
      <c r="D189" s="28"/>
      <c r="E189" s="28"/>
      <c r="F189" s="28">
        <v>16430</v>
      </c>
      <c r="G189" s="28">
        <v>3670</v>
      </c>
      <c r="H189" s="22"/>
      <c r="I189" s="22"/>
      <c r="J189" s="22"/>
      <c r="K189" s="22"/>
      <c r="L189" s="22"/>
      <c r="M189" s="22"/>
      <c r="N189" s="23"/>
      <c r="O189" s="73" t="s">
        <v>380</v>
      </c>
    </row>
    <row r="190" spans="1:15" ht="22.5" customHeight="1" x14ac:dyDescent="0.45">
      <c r="A190" s="16" t="s">
        <v>385</v>
      </c>
      <c r="B190" s="28">
        <v>510</v>
      </c>
      <c r="C190" s="28"/>
      <c r="D190" s="28"/>
      <c r="E190" s="28"/>
      <c r="F190" s="28">
        <v>20260</v>
      </c>
      <c r="G190" s="28">
        <v>25760</v>
      </c>
      <c r="H190" s="22"/>
      <c r="I190" s="22"/>
      <c r="J190" s="22"/>
      <c r="K190" s="22"/>
      <c r="L190" s="22"/>
      <c r="M190" s="22"/>
      <c r="N190" s="22"/>
      <c r="O190" s="73" t="s">
        <v>386</v>
      </c>
    </row>
    <row r="191" spans="1:15" ht="22.5" customHeight="1" x14ac:dyDescent="0.45">
      <c r="A191" s="16" t="s">
        <v>387</v>
      </c>
      <c r="B191" s="28">
        <v>1350</v>
      </c>
      <c r="C191" s="28"/>
      <c r="D191" s="28"/>
      <c r="E191" s="28"/>
      <c r="F191" s="28">
        <v>19700</v>
      </c>
      <c r="G191" s="28">
        <v>19240</v>
      </c>
      <c r="H191" s="22"/>
      <c r="I191" s="22"/>
      <c r="J191" s="22"/>
      <c r="K191" s="22"/>
      <c r="L191" s="22"/>
      <c r="M191" s="23"/>
      <c r="N191" s="22"/>
      <c r="O191" s="73" t="s">
        <v>388</v>
      </c>
    </row>
    <row r="192" spans="1:15" ht="22.5" customHeight="1" x14ac:dyDescent="0.45">
      <c r="A192" s="17" t="s">
        <v>391</v>
      </c>
      <c r="B192" s="30">
        <v>19420</v>
      </c>
      <c r="C192" s="30"/>
      <c r="D192" s="30"/>
      <c r="E192" s="30"/>
      <c r="F192" s="30">
        <v>228760</v>
      </c>
      <c r="G192" s="30">
        <v>307240</v>
      </c>
      <c r="H192" s="21"/>
      <c r="I192" s="21"/>
      <c r="J192" s="21"/>
      <c r="K192" s="21"/>
      <c r="L192" s="21"/>
      <c r="M192" s="21"/>
      <c r="N192" s="21"/>
      <c r="O192" s="72" t="s">
        <v>392</v>
      </c>
    </row>
    <row r="193" spans="1:15" ht="22.5" customHeight="1" x14ac:dyDescent="0.45">
      <c r="A193" s="16" t="s">
        <v>401</v>
      </c>
      <c r="B193" s="28">
        <v>3510</v>
      </c>
      <c r="D193" s="28"/>
      <c r="E193" s="28"/>
      <c r="F193" s="28">
        <v>32900</v>
      </c>
      <c r="G193" s="28">
        <v>30550</v>
      </c>
      <c r="H193" s="22"/>
      <c r="I193" s="22"/>
      <c r="J193" s="22"/>
      <c r="K193" s="22"/>
      <c r="L193" s="22"/>
      <c r="M193" s="22"/>
      <c r="N193" s="22"/>
      <c r="O193" s="73" t="s">
        <v>402</v>
      </c>
    </row>
    <row r="194" spans="1:15" ht="22.5" customHeight="1" x14ac:dyDescent="0.45">
      <c r="A194" s="16" t="s">
        <v>405</v>
      </c>
      <c r="B194" s="28">
        <v>420</v>
      </c>
      <c r="D194" s="28"/>
      <c r="E194" s="28"/>
      <c r="F194" s="28">
        <v>24670</v>
      </c>
      <c r="G194" s="28">
        <v>36300</v>
      </c>
      <c r="H194" s="22"/>
      <c r="I194" s="22"/>
      <c r="J194" s="22"/>
      <c r="K194" s="22"/>
      <c r="L194" s="22"/>
      <c r="M194" s="22"/>
      <c r="N194" s="22"/>
      <c r="O194" s="73" t="s">
        <v>406</v>
      </c>
    </row>
    <row r="195" spans="1:15" ht="22.5" customHeight="1" x14ac:dyDescent="0.45">
      <c r="A195" s="16" t="s">
        <v>403</v>
      </c>
      <c r="B195" s="28">
        <v>300</v>
      </c>
      <c r="D195" s="28"/>
      <c r="E195" s="28"/>
      <c r="F195" s="28">
        <v>14240</v>
      </c>
      <c r="G195" s="28">
        <v>8980</v>
      </c>
      <c r="H195" s="22"/>
      <c r="I195" s="22"/>
      <c r="J195" s="22"/>
      <c r="K195" s="22"/>
      <c r="L195" s="22"/>
      <c r="M195" s="22"/>
      <c r="N195" s="22"/>
      <c r="O195" s="73" t="s">
        <v>404</v>
      </c>
    </row>
    <row r="196" spans="1:15" ht="22.5" customHeight="1" x14ac:dyDescent="0.45">
      <c r="A196" s="16" t="s">
        <v>395</v>
      </c>
      <c r="B196" s="28">
        <v>420</v>
      </c>
      <c r="D196" s="28"/>
      <c r="E196" s="28"/>
      <c r="F196" s="28">
        <v>15530</v>
      </c>
      <c r="G196" s="28">
        <v>26260</v>
      </c>
      <c r="H196" s="22"/>
      <c r="I196" s="22"/>
      <c r="J196" s="22"/>
      <c r="K196" s="22"/>
      <c r="L196" s="22"/>
      <c r="M196" s="22"/>
      <c r="N196" s="22"/>
      <c r="O196" s="73" t="s">
        <v>396</v>
      </c>
    </row>
    <row r="197" spans="1:15" ht="22.5" customHeight="1" x14ac:dyDescent="0.45">
      <c r="A197" s="16" t="s">
        <v>393</v>
      </c>
      <c r="B197" s="28">
        <v>190</v>
      </c>
      <c r="D197" s="28"/>
      <c r="E197" s="28"/>
      <c r="F197" s="28">
        <v>16250</v>
      </c>
      <c r="G197" s="28">
        <v>17580</v>
      </c>
      <c r="H197" s="22"/>
      <c r="I197" s="22"/>
      <c r="J197" s="22"/>
      <c r="K197" s="22"/>
      <c r="L197" s="22"/>
      <c r="M197" s="22"/>
      <c r="N197" s="23"/>
      <c r="O197" s="73" t="s">
        <v>394</v>
      </c>
    </row>
    <row r="198" spans="1:15" ht="22.5" customHeight="1" x14ac:dyDescent="0.45">
      <c r="A198" s="16" t="s">
        <v>399</v>
      </c>
      <c r="B198" s="28">
        <v>580</v>
      </c>
      <c r="D198" s="28"/>
      <c r="E198" s="28"/>
      <c r="F198" s="28">
        <v>13970</v>
      </c>
      <c r="G198" s="28">
        <v>11630</v>
      </c>
      <c r="H198" s="22"/>
      <c r="I198" s="22"/>
      <c r="J198" s="22"/>
      <c r="K198" s="22"/>
      <c r="L198" s="22"/>
      <c r="M198" s="22"/>
      <c r="N198" s="22"/>
      <c r="O198" s="73" t="s">
        <v>400</v>
      </c>
    </row>
    <row r="199" spans="1:15" ht="22.5" customHeight="1" x14ac:dyDescent="0.45">
      <c r="A199" s="16" t="s">
        <v>397</v>
      </c>
      <c r="B199" s="28">
        <v>1340</v>
      </c>
      <c r="D199" s="28"/>
      <c r="E199" s="28"/>
      <c r="F199" s="28">
        <v>31300</v>
      </c>
      <c r="G199" s="28">
        <v>61750</v>
      </c>
      <c r="H199" s="22"/>
      <c r="I199" s="22"/>
      <c r="J199" s="22"/>
      <c r="K199" s="22"/>
      <c r="L199" s="22"/>
      <c r="M199" s="22"/>
      <c r="N199" s="22"/>
      <c r="O199" s="73" t="s">
        <v>398</v>
      </c>
    </row>
    <row r="200" spans="1:15" ht="22.5" customHeight="1" x14ac:dyDescent="0.45">
      <c r="A200" s="16" t="s">
        <v>409</v>
      </c>
      <c r="B200" s="28">
        <v>2100</v>
      </c>
      <c r="C200" s="28"/>
      <c r="D200" s="28"/>
      <c r="E200" s="28"/>
      <c r="F200" s="28">
        <v>22900</v>
      </c>
      <c r="G200" s="28">
        <v>37880</v>
      </c>
      <c r="H200" s="22"/>
      <c r="I200" s="22"/>
      <c r="J200" s="22"/>
      <c r="K200" s="22"/>
      <c r="L200" s="22"/>
      <c r="M200" s="22"/>
      <c r="N200" s="22"/>
      <c r="O200" s="73" t="s">
        <v>410</v>
      </c>
    </row>
    <row r="201" spans="1:15" ht="22.5" customHeight="1" x14ac:dyDescent="0.45">
      <c r="A201" s="16" t="s">
        <v>407</v>
      </c>
      <c r="B201" s="28">
        <v>7690</v>
      </c>
      <c r="C201" s="28"/>
      <c r="D201" s="28"/>
      <c r="E201" s="28"/>
      <c r="F201" s="28">
        <v>22740</v>
      </c>
      <c r="G201" s="28">
        <v>37050</v>
      </c>
      <c r="H201" s="22"/>
      <c r="I201" s="22"/>
      <c r="J201" s="22"/>
      <c r="K201" s="22"/>
      <c r="L201" s="22"/>
      <c r="M201" s="22"/>
      <c r="N201" s="22"/>
      <c r="O201" s="73" t="s">
        <v>408</v>
      </c>
    </row>
    <row r="202" spans="1:15" ht="22.5" customHeight="1" x14ac:dyDescent="0.45">
      <c r="A202" s="16" t="s">
        <v>411</v>
      </c>
      <c r="B202" s="28">
        <v>2510</v>
      </c>
      <c r="C202" s="28"/>
      <c r="D202" s="28"/>
      <c r="E202" s="28"/>
      <c r="F202" s="28">
        <v>20220</v>
      </c>
      <c r="G202" s="28">
        <v>27090</v>
      </c>
      <c r="H202" s="22"/>
      <c r="I202" s="22"/>
      <c r="J202" s="22"/>
      <c r="K202" s="22"/>
      <c r="L202" s="22"/>
      <c r="M202" s="22"/>
      <c r="N202" s="22"/>
      <c r="O202" s="73" t="s">
        <v>412</v>
      </c>
    </row>
    <row r="203" spans="1:15" ht="22.5" customHeight="1" x14ac:dyDescent="0.45">
      <c r="A203" s="16" t="s">
        <v>413</v>
      </c>
      <c r="B203" s="28">
        <v>360</v>
      </c>
      <c r="C203" s="28"/>
      <c r="D203" s="28"/>
      <c r="E203" s="28"/>
      <c r="F203" s="28">
        <v>14040</v>
      </c>
      <c r="G203" s="28">
        <v>12170</v>
      </c>
      <c r="H203" s="22"/>
      <c r="I203" s="22"/>
      <c r="J203" s="22"/>
      <c r="K203" s="22"/>
      <c r="L203" s="22"/>
      <c r="M203" s="22"/>
      <c r="N203" s="22"/>
      <c r="O203" s="73" t="s">
        <v>414</v>
      </c>
    </row>
    <row r="204" spans="1:15" ht="22.5" customHeight="1" x14ac:dyDescent="0.45">
      <c r="A204" s="17" t="s">
        <v>415</v>
      </c>
      <c r="B204" s="30">
        <v>2950</v>
      </c>
      <c r="C204" s="30"/>
      <c r="D204" s="30"/>
      <c r="E204" s="30"/>
      <c r="F204" s="30">
        <v>72290</v>
      </c>
      <c r="G204" s="30">
        <v>110170</v>
      </c>
      <c r="H204" s="21"/>
      <c r="I204" s="21"/>
      <c r="J204" s="21"/>
      <c r="K204" s="21"/>
      <c r="L204" s="21"/>
      <c r="M204" s="21"/>
      <c r="N204" s="21"/>
      <c r="O204" s="72" t="s">
        <v>416</v>
      </c>
    </row>
    <row r="205" spans="1:15" ht="22.5" customHeight="1" x14ac:dyDescent="0.45">
      <c r="A205" s="16" t="s">
        <v>419</v>
      </c>
      <c r="B205" s="28">
        <v>850</v>
      </c>
      <c r="D205" s="28"/>
      <c r="E205" s="28"/>
      <c r="F205" s="28">
        <v>14910</v>
      </c>
      <c r="G205" s="28">
        <v>12230</v>
      </c>
      <c r="H205" s="22"/>
      <c r="I205" s="22"/>
      <c r="J205" s="22"/>
      <c r="K205" s="22"/>
      <c r="L205" s="22"/>
      <c r="M205" s="22"/>
      <c r="N205" s="23"/>
      <c r="O205" s="73" t="s">
        <v>420</v>
      </c>
    </row>
    <row r="206" spans="1:15" ht="22.5" customHeight="1" x14ac:dyDescent="0.45">
      <c r="A206" s="16" t="s">
        <v>417</v>
      </c>
      <c r="B206" s="28">
        <v>520</v>
      </c>
      <c r="C206" s="28"/>
      <c r="D206" s="28"/>
      <c r="E206" s="28"/>
      <c r="F206" s="28">
        <v>19120</v>
      </c>
      <c r="G206" s="28">
        <v>16570</v>
      </c>
      <c r="H206" s="22"/>
      <c r="I206" s="22"/>
      <c r="J206" s="22"/>
      <c r="K206" s="22"/>
      <c r="L206" s="22"/>
      <c r="M206" s="22"/>
      <c r="N206" s="23"/>
      <c r="O206" s="73" t="s">
        <v>418</v>
      </c>
    </row>
    <row r="207" spans="1:15" ht="22.5" customHeight="1" x14ac:dyDescent="0.45">
      <c r="A207" s="16" t="s">
        <v>421</v>
      </c>
      <c r="B207" s="28">
        <v>440</v>
      </c>
      <c r="C207" s="28"/>
      <c r="D207" s="28"/>
      <c r="E207" s="28"/>
      <c r="F207" s="28">
        <v>18870</v>
      </c>
      <c r="G207" s="28">
        <v>47630</v>
      </c>
      <c r="H207" s="22"/>
      <c r="I207" s="22"/>
      <c r="J207" s="22"/>
      <c r="K207" s="22"/>
      <c r="L207" s="22"/>
      <c r="M207" s="22"/>
      <c r="N207" s="22"/>
      <c r="O207" s="73" t="s">
        <v>422</v>
      </c>
    </row>
    <row r="208" spans="1:15" ht="22.5" customHeight="1" x14ac:dyDescent="0.45">
      <c r="A208" s="16" t="s">
        <v>423</v>
      </c>
      <c r="B208" s="28">
        <v>1140</v>
      </c>
      <c r="C208" s="28"/>
      <c r="D208" s="28"/>
      <c r="E208" s="28"/>
      <c r="F208" s="28">
        <v>19390</v>
      </c>
      <c r="G208" s="28">
        <v>33740</v>
      </c>
      <c r="H208" s="22"/>
      <c r="I208" s="22"/>
      <c r="J208" s="22"/>
      <c r="K208" s="22"/>
      <c r="L208" s="22"/>
      <c r="M208" s="22"/>
      <c r="N208" s="22"/>
      <c r="O208" s="73" t="s">
        <v>424</v>
      </c>
    </row>
    <row r="209" spans="1:15" ht="22.5" customHeight="1" x14ac:dyDescent="0.45">
      <c r="A209" s="17" t="s">
        <v>425</v>
      </c>
      <c r="B209" s="30">
        <v>14310</v>
      </c>
      <c r="C209" s="21"/>
      <c r="D209" s="21"/>
      <c r="E209" s="21"/>
      <c r="F209" s="30">
        <v>243020</v>
      </c>
      <c r="G209" s="30">
        <v>278760</v>
      </c>
      <c r="H209" s="21"/>
      <c r="I209" s="21"/>
      <c r="J209" s="21"/>
      <c r="K209" s="21"/>
      <c r="L209" s="21"/>
      <c r="M209" s="21"/>
      <c r="N209" s="21"/>
      <c r="O209" s="72" t="s">
        <v>426</v>
      </c>
    </row>
    <row r="210" spans="1:15" ht="22.5" customHeight="1" x14ac:dyDescent="0.45">
      <c r="A210" s="16" t="s">
        <v>445</v>
      </c>
      <c r="B210" s="28">
        <v>1030</v>
      </c>
      <c r="C210" s="28"/>
      <c r="D210" s="28"/>
      <c r="E210" s="28"/>
      <c r="F210" s="28">
        <v>20620</v>
      </c>
      <c r="G210" s="28">
        <v>19560</v>
      </c>
      <c r="H210" s="22"/>
      <c r="I210" s="22"/>
      <c r="J210" s="22"/>
      <c r="K210" s="22"/>
      <c r="L210" s="22"/>
      <c r="M210" s="22"/>
      <c r="N210" s="23"/>
      <c r="O210" s="73" t="s">
        <v>446</v>
      </c>
    </row>
    <row r="211" spans="1:15" ht="22.5" customHeight="1" x14ac:dyDescent="0.45">
      <c r="A211" s="16" t="s">
        <v>441</v>
      </c>
      <c r="B211" s="28">
        <v>960</v>
      </c>
      <c r="D211" s="28"/>
      <c r="E211" s="28"/>
      <c r="F211" s="28">
        <v>16070</v>
      </c>
      <c r="G211" s="28">
        <v>15730</v>
      </c>
      <c r="H211" s="22"/>
      <c r="I211" s="22"/>
      <c r="J211" s="22"/>
      <c r="K211" s="22"/>
      <c r="L211" s="22"/>
      <c r="M211" s="22"/>
      <c r="N211" s="22"/>
      <c r="O211" s="73" t="s">
        <v>442</v>
      </c>
    </row>
    <row r="212" spans="1:15" ht="22.5" customHeight="1" x14ac:dyDescent="0.45">
      <c r="A212" s="16" t="s">
        <v>443</v>
      </c>
      <c r="B212" s="28">
        <v>2130</v>
      </c>
      <c r="D212" s="28"/>
      <c r="E212" s="28"/>
      <c r="F212" s="28">
        <v>21420</v>
      </c>
      <c r="G212" s="28">
        <v>31530</v>
      </c>
      <c r="H212" s="22"/>
      <c r="I212" s="22"/>
      <c r="J212" s="22"/>
      <c r="K212" s="22"/>
      <c r="L212" s="22"/>
      <c r="M212" s="22"/>
      <c r="N212" s="22"/>
      <c r="O212" s="73" t="s">
        <v>444</v>
      </c>
    </row>
    <row r="213" spans="1:15" ht="22.5" customHeight="1" x14ac:dyDescent="0.45">
      <c r="A213" s="16" t="s">
        <v>437</v>
      </c>
      <c r="B213" s="28">
        <v>3920</v>
      </c>
      <c r="D213" s="28"/>
      <c r="E213" s="28"/>
      <c r="F213" s="28">
        <v>36580</v>
      </c>
      <c r="G213" s="28">
        <v>44090</v>
      </c>
      <c r="H213" s="22"/>
      <c r="I213" s="22"/>
      <c r="J213" s="22"/>
      <c r="K213" s="22"/>
      <c r="L213" s="22"/>
      <c r="M213" s="22"/>
      <c r="N213" s="23"/>
      <c r="O213" s="73" t="s">
        <v>438</v>
      </c>
    </row>
    <row r="214" spans="1:15" ht="22.5" customHeight="1" x14ac:dyDescent="0.45">
      <c r="A214" s="16" t="s">
        <v>439</v>
      </c>
      <c r="B214" s="28">
        <v>1560</v>
      </c>
      <c r="D214" s="28"/>
      <c r="E214" s="28"/>
      <c r="F214" s="28">
        <v>25980</v>
      </c>
      <c r="G214" s="28">
        <v>38820</v>
      </c>
      <c r="H214" s="22"/>
      <c r="I214" s="22"/>
      <c r="J214" s="22"/>
      <c r="K214" s="22"/>
      <c r="L214" s="22"/>
      <c r="M214" s="22"/>
      <c r="N214" s="22"/>
      <c r="O214" s="73" t="s">
        <v>440</v>
      </c>
    </row>
    <row r="215" spans="1:15" ht="22.5" customHeight="1" x14ac:dyDescent="0.45">
      <c r="A215" s="16" t="s">
        <v>435</v>
      </c>
      <c r="B215" s="28">
        <v>430</v>
      </c>
      <c r="C215" s="28"/>
      <c r="D215" s="28"/>
      <c r="E215" s="28"/>
      <c r="F215" s="28">
        <v>22060</v>
      </c>
      <c r="G215" s="28">
        <v>24610</v>
      </c>
      <c r="H215" s="22"/>
      <c r="I215" s="22"/>
      <c r="J215" s="22"/>
      <c r="K215" s="22"/>
      <c r="L215" s="22"/>
      <c r="M215" s="22"/>
      <c r="N215" s="22"/>
      <c r="O215" s="73" t="s">
        <v>436</v>
      </c>
    </row>
    <row r="216" spans="1:15" ht="22.5" customHeight="1" x14ac:dyDescent="0.45">
      <c r="A216" s="16" t="s">
        <v>431</v>
      </c>
      <c r="B216" s="28">
        <v>590</v>
      </c>
      <c r="C216" s="28"/>
      <c r="D216" s="28"/>
      <c r="E216" s="28"/>
      <c r="F216" s="28">
        <v>22820</v>
      </c>
      <c r="G216" s="28">
        <v>24380</v>
      </c>
      <c r="H216" s="22"/>
      <c r="I216" s="22"/>
      <c r="J216" s="22"/>
      <c r="K216" s="22"/>
      <c r="L216" s="22"/>
      <c r="M216" s="22"/>
      <c r="N216" s="23"/>
      <c r="O216" s="73" t="s">
        <v>432</v>
      </c>
    </row>
    <row r="217" spans="1:15" ht="22.5" customHeight="1" x14ac:dyDescent="0.45">
      <c r="A217" s="16" t="s">
        <v>433</v>
      </c>
      <c r="B217" s="28">
        <v>1400</v>
      </c>
      <c r="C217" s="28"/>
      <c r="D217" s="28"/>
      <c r="E217" s="28"/>
      <c r="F217" s="28">
        <v>21570</v>
      </c>
      <c r="G217" s="28">
        <v>24560</v>
      </c>
      <c r="H217" s="22"/>
      <c r="I217" s="22"/>
      <c r="J217" s="22"/>
      <c r="K217" s="22"/>
      <c r="L217" s="22"/>
      <c r="M217" s="22"/>
      <c r="N217" s="23"/>
      <c r="O217" s="73" t="s">
        <v>434</v>
      </c>
    </row>
    <row r="218" spans="1:15" ht="22.5" customHeight="1" x14ac:dyDescent="0.45">
      <c r="A218" s="16" t="s">
        <v>447</v>
      </c>
      <c r="B218" s="28">
        <v>230</v>
      </c>
      <c r="C218" s="28"/>
      <c r="D218" s="28"/>
      <c r="E218" s="28"/>
      <c r="F218" s="28">
        <v>18220</v>
      </c>
      <c r="G218" s="28">
        <v>17920</v>
      </c>
      <c r="H218" s="22"/>
      <c r="I218" s="22"/>
      <c r="J218" s="22"/>
      <c r="K218" s="22"/>
      <c r="L218" s="22"/>
      <c r="M218" s="22"/>
      <c r="N218" s="22"/>
      <c r="O218" s="73" t="s">
        <v>448</v>
      </c>
    </row>
    <row r="219" spans="1:15" ht="22.5" customHeight="1" x14ac:dyDescent="0.45">
      <c r="A219" s="16" t="s">
        <v>427</v>
      </c>
      <c r="B219" s="28">
        <v>230</v>
      </c>
      <c r="C219" s="28"/>
      <c r="D219" s="28"/>
      <c r="E219" s="28"/>
      <c r="F219" s="28">
        <v>18220</v>
      </c>
      <c r="G219" s="28">
        <v>17920</v>
      </c>
      <c r="H219" s="22"/>
      <c r="I219" s="22"/>
      <c r="J219" s="22"/>
      <c r="K219" s="22"/>
      <c r="L219" s="22"/>
      <c r="M219" s="22"/>
      <c r="N219" s="22"/>
      <c r="O219" s="73" t="s">
        <v>428</v>
      </c>
    </row>
    <row r="220" spans="1:15" ht="22.5" customHeight="1" x14ac:dyDescent="0.45">
      <c r="A220" s="16" t="s">
        <v>429</v>
      </c>
      <c r="B220" s="28">
        <v>1830</v>
      </c>
      <c r="C220" s="28"/>
      <c r="D220" s="28"/>
      <c r="E220" s="28"/>
      <c r="F220" s="28">
        <v>19460</v>
      </c>
      <c r="G220" s="28">
        <v>19640</v>
      </c>
      <c r="H220" s="23"/>
      <c r="I220" s="22"/>
      <c r="J220" s="22"/>
      <c r="K220" s="22"/>
      <c r="L220" s="22"/>
      <c r="M220" s="22"/>
      <c r="N220" s="23"/>
      <c r="O220" s="73" t="s">
        <v>430</v>
      </c>
    </row>
    <row r="221" spans="1:15" ht="22.5" customHeight="1" x14ac:dyDescent="0.45">
      <c r="A221" s="17" t="s">
        <v>449</v>
      </c>
      <c r="B221" s="30">
        <v>40020</v>
      </c>
      <c r="C221" s="30"/>
      <c r="D221" s="30"/>
      <c r="E221" s="30"/>
      <c r="F221" s="30">
        <v>341760</v>
      </c>
      <c r="G221" s="30">
        <v>370390</v>
      </c>
      <c r="H221" s="21"/>
      <c r="I221" s="21"/>
      <c r="J221" s="21"/>
      <c r="K221" s="21"/>
      <c r="L221" s="21"/>
      <c r="M221" s="21"/>
      <c r="N221" s="21"/>
      <c r="O221" s="72" t="s">
        <v>450</v>
      </c>
    </row>
    <row r="222" spans="1:15" ht="22.5" customHeight="1" x14ac:dyDescent="0.45">
      <c r="A222" s="16" t="s">
        <v>451</v>
      </c>
      <c r="B222" s="28">
        <v>5760</v>
      </c>
      <c r="C222" s="28"/>
      <c r="D222" s="28"/>
      <c r="E222" s="28"/>
      <c r="F222" s="28">
        <v>48310</v>
      </c>
      <c r="G222" s="28">
        <v>45180</v>
      </c>
      <c r="H222" s="22"/>
      <c r="I222" s="22"/>
      <c r="J222" s="23"/>
      <c r="K222" s="22"/>
      <c r="L222" s="22"/>
      <c r="M222" s="22"/>
      <c r="N222" s="22"/>
      <c r="O222" s="73" t="s">
        <v>452</v>
      </c>
    </row>
    <row r="223" spans="1:15" ht="22.5" customHeight="1" x14ac:dyDescent="0.45">
      <c r="A223" s="16" t="s">
        <v>455</v>
      </c>
      <c r="B223" s="28">
        <v>1070</v>
      </c>
      <c r="D223" s="28"/>
      <c r="E223" s="28"/>
      <c r="F223" s="28">
        <v>38500</v>
      </c>
      <c r="G223" s="28">
        <v>50520</v>
      </c>
      <c r="H223" s="22"/>
      <c r="I223" s="22"/>
      <c r="J223" s="22"/>
      <c r="K223" s="22"/>
      <c r="L223" s="22"/>
      <c r="M223" s="22"/>
      <c r="N223" s="23"/>
      <c r="O223" s="73" t="s">
        <v>456</v>
      </c>
    </row>
    <row r="224" spans="1:15" ht="22.5" customHeight="1" x14ac:dyDescent="0.45">
      <c r="A224" s="16" t="s">
        <v>453</v>
      </c>
      <c r="B224" s="28">
        <v>1170</v>
      </c>
      <c r="C224" s="28"/>
      <c r="D224" s="28"/>
      <c r="E224" s="28"/>
      <c r="F224" s="28">
        <v>26320</v>
      </c>
      <c r="G224" s="28">
        <v>40690</v>
      </c>
      <c r="H224" s="22"/>
      <c r="I224" s="22"/>
      <c r="J224" s="22"/>
      <c r="K224" s="22"/>
      <c r="L224" s="22"/>
      <c r="M224" s="22"/>
      <c r="N224" s="23"/>
      <c r="O224" s="73" t="s">
        <v>454</v>
      </c>
    </row>
    <row r="225" spans="1:15" ht="22.5" customHeight="1" x14ac:dyDescent="0.45">
      <c r="A225" s="16" t="s">
        <v>465</v>
      </c>
      <c r="B225" s="28">
        <v>2750</v>
      </c>
      <c r="D225" s="28"/>
      <c r="E225" s="28"/>
      <c r="F225" s="28">
        <v>71170</v>
      </c>
      <c r="G225" s="28">
        <v>83160</v>
      </c>
      <c r="H225" s="22"/>
      <c r="I225" s="22"/>
      <c r="J225" s="22"/>
      <c r="K225" s="22"/>
      <c r="L225" s="22"/>
      <c r="M225" s="22"/>
      <c r="N225" s="23"/>
      <c r="O225" s="73" t="s">
        <v>466</v>
      </c>
    </row>
    <row r="226" spans="1:15" ht="22.5" customHeight="1" x14ac:dyDescent="0.45">
      <c r="A226" s="16" t="s">
        <v>457</v>
      </c>
      <c r="B226" s="28">
        <v>7390</v>
      </c>
      <c r="D226" s="28"/>
      <c r="E226" s="28"/>
      <c r="F226" s="28">
        <v>37310</v>
      </c>
      <c r="G226" s="28">
        <v>33270</v>
      </c>
      <c r="H226" s="22"/>
      <c r="I226" s="22"/>
      <c r="J226" s="22"/>
      <c r="K226" s="22"/>
      <c r="L226" s="22"/>
      <c r="M226" s="22"/>
      <c r="N226" s="23"/>
      <c r="O226" s="73" t="s">
        <v>458</v>
      </c>
    </row>
    <row r="227" spans="1:15" ht="22.5" customHeight="1" x14ac:dyDescent="0.45">
      <c r="A227" s="16" t="s">
        <v>461</v>
      </c>
      <c r="B227" s="28">
        <v>3800</v>
      </c>
      <c r="C227" s="28"/>
      <c r="D227" s="28"/>
      <c r="E227" s="28"/>
      <c r="F227" s="28">
        <v>27210</v>
      </c>
      <c r="G227" s="28">
        <v>18400</v>
      </c>
      <c r="H227" s="22"/>
      <c r="I227" s="22"/>
      <c r="J227" s="22"/>
      <c r="K227" s="22"/>
      <c r="L227" s="22"/>
      <c r="M227" s="22"/>
      <c r="N227" s="23"/>
      <c r="O227" s="73" t="s">
        <v>462</v>
      </c>
    </row>
    <row r="228" spans="1:15" ht="22.5" customHeight="1" x14ac:dyDescent="0.45">
      <c r="A228" s="16" t="s">
        <v>459</v>
      </c>
      <c r="B228" s="28">
        <v>1090</v>
      </c>
      <c r="C228" s="28"/>
      <c r="D228" s="28"/>
      <c r="E228" s="28"/>
      <c r="F228" s="28">
        <v>28810</v>
      </c>
      <c r="G228" s="28">
        <v>38650</v>
      </c>
      <c r="H228" s="22"/>
      <c r="I228" s="22"/>
      <c r="J228" s="22"/>
      <c r="K228" s="22"/>
      <c r="L228" s="22"/>
      <c r="M228" s="22"/>
      <c r="N228" s="23"/>
      <c r="O228" s="73" t="s">
        <v>460</v>
      </c>
    </row>
    <row r="229" spans="1:15" ht="22.5" customHeight="1" x14ac:dyDescent="0.45">
      <c r="A229" s="16" t="s">
        <v>463</v>
      </c>
      <c r="B229" s="28">
        <v>12020</v>
      </c>
      <c r="C229" s="28"/>
      <c r="D229" s="28"/>
      <c r="E229" s="28"/>
      <c r="F229" s="28">
        <v>30480</v>
      </c>
      <c r="G229" s="28">
        <v>29830</v>
      </c>
      <c r="H229" s="22"/>
      <c r="I229" s="22"/>
      <c r="J229" s="22"/>
      <c r="K229" s="22"/>
      <c r="L229" s="22"/>
      <c r="M229" s="22"/>
      <c r="N229" s="22"/>
      <c r="O229" s="73" t="s">
        <v>464</v>
      </c>
    </row>
    <row r="230" spans="1:15" ht="22.5" customHeight="1" x14ac:dyDescent="0.45">
      <c r="A230" s="16" t="s">
        <v>467</v>
      </c>
      <c r="B230" s="28">
        <v>4970</v>
      </c>
      <c r="C230" s="28"/>
      <c r="D230" s="28"/>
      <c r="E230" s="28"/>
      <c r="F230" s="28">
        <v>33650</v>
      </c>
      <c r="G230" s="28">
        <v>30690</v>
      </c>
      <c r="H230" s="22"/>
      <c r="I230" s="22"/>
      <c r="J230" s="22"/>
      <c r="K230" s="23"/>
      <c r="L230" s="22"/>
      <c r="M230" s="22"/>
      <c r="N230" s="22"/>
      <c r="O230" s="73" t="s">
        <v>468</v>
      </c>
    </row>
    <row r="231" spans="1:15" ht="22.5" customHeight="1" x14ac:dyDescent="0.45">
      <c r="A231" s="17" t="s">
        <v>469</v>
      </c>
      <c r="B231" s="30">
        <v>5350</v>
      </c>
      <c r="C231" s="30"/>
      <c r="D231" s="30"/>
      <c r="E231" s="30"/>
      <c r="F231" s="30">
        <v>135610</v>
      </c>
      <c r="G231" s="30">
        <v>158000</v>
      </c>
      <c r="H231" s="21"/>
      <c r="I231" s="21"/>
      <c r="J231" s="21"/>
      <c r="K231" s="21"/>
      <c r="L231" s="21"/>
      <c r="M231" s="21"/>
      <c r="N231" s="21"/>
      <c r="O231" s="72" t="s">
        <v>470</v>
      </c>
    </row>
    <row r="232" spans="1:15" ht="22.5" customHeight="1" x14ac:dyDescent="0.45">
      <c r="A232" s="16" t="s">
        <v>473</v>
      </c>
      <c r="B232" s="28">
        <v>1550</v>
      </c>
      <c r="D232" s="28"/>
      <c r="E232" s="28"/>
      <c r="F232" s="28">
        <v>26170</v>
      </c>
      <c r="G232" s="28">
        <v>35400</v>
      </c>
      <c r="H232" s="22"/>
      <c r="I232" s="22"/>
      <c r="J232" s="22"/>
      <c r="K232" s="22"/>
      <c r="L232" s="22"/>
      <c r="M232" s="22"/>
      <c r="N232" s="23"/>
      <c r="O232" s="73" t="s">
        <v>474</v>
      </c>
    </row>
    <row r="233" spans="1:15" ht="22.5" customHeight="1" x14ac:dyDescent="0.45">
      <c r="A233" s="16" t="s">
        <v>475</v>
      </c>
      <c r="B233" s="28">
        <v>730</v>
      </c>
      <c r="C233" s="27"/>
      <c r="D233" s="28"/>
      <c r="E233" s="28"/>
      <c r="F233" s="28">
        <v>24660</v>
      </c>
      <c r="G233" s="28">
        <v>34170</v>
      </c>
      <c r="H233" s="22"/>
      <c r="I233" s="22"/>
      <c r="J233" s="22"/>
      <c r="K233" s="22"/>
      <c r="L233" s="22"/>
      <c r="M233" s="22"/>
      <c r="N233" s="22"/>
      <c r="O233" s="73" t="s">
        <v>476</v>
      </c>
    </row>
    <row r="234" spans="1:15" ht="22.5" customHeight="1" x14ac:dyDescent="0.45">
      <c r="A234" s="16" t="s">
        <v>477</v>
      </c>
      <c r="B234" s="28">
        <v>730</v>
      </c>
      <c r="C234" s="27"/>
      <c r="D234" s="28"/>
      <c r="E234" s="28"/>
      <c r="F234" s="28">
        <v>14610</v>
      </c>
      <c r="G234" s="28">
        <v>10220</v>
      </c>
      <c r="H234" s="22"/>
      <c r="I234" s="22"/>
      <c r="J234" s="22"/>
      <c r="K234" s="22"/>
      <c r="L234" s="22"/>
      <c r="M234" s="22"/>
      <c r="N234" s="22"/>
      <c r="O234" s="73" t="s">
        <v>478</v>
      </c>
    </row>
    <row r="235" spans="1:15" ht="22.5" customHeight="1" x14ac:dyDescent="0.45">
      <c r="A235" s="16" t="s">
        <v>411</v>
      </c>
      <c r="B235" s="28">
        <v>1300</v>
      </c>
      <c r="C235" s="27"/>
      <c r="D235" s="28"/>
      <c r="E235" s="28"/>
      <c r="F235" s="28">
        <v>22860</v>
      </c>
      <c r="G235" s="28">
        <v>28080</v>
      </c>
      <c r="H235" s="22"/>
      <c r="I235" s="22"/>
      <c r="J235" s="22"/>
      <c r="K235" s="22"/>
      <c r="L235" s="22"/>
      <c r="M235" s="22"/>
      <c r="N235" s="22"/>
      <c r="O235" s="73" t="s">
        <v>412</v>
      </c>
    </row>
    <row r="236" spans="1:15" ht="22.5" customHeight="1" x14ac:dyDescent="0.45">
      <c r="A236" s="16" t="s">
        <v>471</v>
      </c>
      <c r="B236" s="28">
        <v>210</v>
      </c>
      <c r="C236" s="27"/>
      <c r="D236" s="28"/>
      <c r="E236" s="28"/>
      <c r="F236" s="28">
        <v>15680</v>
      </c>
      <c r="G236" s="28">
        <v>14550</v>
      </c>
      <c r="H236" s="22"/>
      <c r="I236" s="22"/>
      <c r="J236" s="22"/>
      <c r="K236" s="22"/>
      <c r="L236" s="22"/>
      <c r="M236" s="22"/>
      <c r="N236" s="22"/>
      <c r="O236" s="73" t="s">
        <v>472</v>
      </c>
    </row>
    <row r="237" spans="1:15" ht="22.5" customHeight="1" x14ac:dyDescent="0.45">
      <c r="A237" s="16" t="s">
        <v>479</v>
      </c>
      <c r="B237" s="28">
        <v>300</v>
      </c>
      <c r="C237" s="28"/>
      <c r="D237" s="28"/>
      <c r="E237" s="28"/>
      <c r="F237" s="28">
        <v>15570</v>
      </c>
      <c r="G237" s="28">
        <v>20300</v>
      </c>
      <c r="H237" s="22"/>
      <c r="I237" s="22"/>
      <c r="J237" s="22"/>
      <c r="K237" s="22"/>
      <c r="L237" s="22"/>
      <c r="M237" s="22"/>
      <c r="N237" s="22"/>
      <c r="O237" s="73" t="s">
        <v>480</v>
      </c>
    </row>
    <row r="238" spans="1:15" ht="22.5" customHeight="1" x14ac:dyDescent="0.45">
      <c r="A238" s="16" t="s">
        <v>81</v>
      </c>
      <c r="B238" s="28">
        <v>530</v>
      </c>
      <c r="C238" s="28"/>
      <c r="D238" s="28"/>
      <c r="E238" s="28"/>
      <c r="F238" s="28">
        <v>16060</v>
      </c>
      <c r="G238" s="28">
        <v>15280</v>
      </c>
      <c r="H238" s="22"/>
      <c r="I238" s="22"/>
      <c r="J238" s="22"/>
      <c r="K238" s="22"/>
      <c r="L238" s="22"/>
      <c r="M238" s="22"/>
      <c r="N238" s="22"/>
      <c r="O238" s="73" t="s">
        <v>82</v>
      </c>
    </row>
    <row r="239" spans="1:15" ht="22.5" customHeight="1" x14ac:dyDescent="0.45">
      <c r="A239" s="17" t="s">
        <v>481</v>
      </c>
      <c r="B239" s="30">
        <v>3020</v>
      </c>
      <c r="C239" s="21"/>
      <c r="D239" s="21"/>
      <c r="E239" s="21"/>
      <c r="F239" s="30">
        <v>87090</v>
      </c>
      <c r="G239" s="30">
        <v>149870</v>
      </c>
      <c r="H239" s="21"/>
      <c r="I239" s="21"/>
      <c r="J239" s="21"/>
      <c r="K239" s="21"/>
      <c r="L239" s="21"/>
      <c r="M239" s="21"/>
      <c r="N239" s="21"/>
      <c r="O239" s="72" t="s">
        <v>482</v>
      </c>
    </row>
    <row r="240" spans="1:15" ht="22.5" customHeight="1" x14ac:dyDescent="0.45">
      <c r="A240" s="16" t="s">
        <v>487</v>
      </c>
      <c r="B240" s="28">
        <v>1450</v>
      </c>
      <c r="D240" s="28"/>
      <c r="E240" s="28"/>
      <c r="F240" s="28">
        <v>23620</v>
      </c>
      <c r="G240" s="28">
        <v>55860</v>
      </c>
      <c r="H240" s="22"/>
      <c r="I240" s="22"/>
      <c r="J240" s="22"/>
      <c r="K240" s="22"/>
      <c r="L240" s="22"/>
      <c r="M240" s="22"/>
      <c r="N240" s="22"/>
      <c r="O240" s="73" t="s">
        <v>488</v>
      </c>
    </row>
    <row r="241" spans="1:15" ht="22.5" customHeight="1" x14ac:dyDescent="0.45">
      <c r="A241" s="16" t="s">
        <v>485</v>
      </c>
      <c r="B241" s="28">
        <v>520</v>
      </c>
      <c r="C241" s="28"/>
      <c r="D241" s="28"/>
      <c r="E241" s="28"/>
      <c r="F241" s="28">
        <v>21000</v>
      </c>
      <c r="G241" s="28">
        <v>33270</v>
      </c>
      <c r="H241" s="22"/>
      <c r="I241" s="22"/>
      <c r="J241" s="22"/>
      <c r="K241" s="22"/>
      <c r="L241" s="22"/>
      <c r="M241" s="22"/>
      <c r="N241" s="22"/>
      <c r="O241" s="73" t="s">
        <v>486</v>
      </c>
    </row>
    <row r="242" spans="1:15" ht="22.5" customHeight="1" x14ac:dyDescent="0.45">
      <c r="A242" s="16" t="s">
        <v>483</v>
      </c>
      <c r="B242" s="28">
        <v>530</v>
      </c>
      <c r="C242" s="28"/>
      <c r="D242" s="28"/>
      <c r="E242" s="28"/>
      <c r="F242" s="28">
        <v>26880</v>
      </c>
      <c r="G242" s="28">
        <v>35610</v>
      </c>
      <c r="H242" s="23"/>
      <c r="I242" s="22"/>
      <c r="J242" s="22"/>
      <c r="K242" s="22"/>
      <c r="L242" s="22"/>
      <c r="M242" s="22"/>
      <c r="N242" s="23"/>
      <c r="O242" s="73" t="s">
        <v>484</v>
      </c>
    </row>
    <row r="243" spans="1:15" ht="22.5" customHeight="1" x14ac:dyDescent="0.45">
      <c r="A243" s="16" t="s">
        <v>143</v>
      </c>
      <c r="B243" s="28">
        <v>520</v>
      </c>
      <c r="C243" s="28"/>
      <c r="D243" s="28"/>
      <c r="E243" s="28"/>
      <c r="F243" s="28">
        <v>15590</v>
      </c>
      <c r="G243" s="28">
        <v>25130</v>
      </c>
      <c r="H243" s="22"/>
      <c r="I243" s="22"/>
      <c r="J243" s="22"/>
      <c r="K243" s="22"/>
      <c r="L243" s="22"/>
      <c r="M243" s="22"/>
      <c r="N243" s="23"/>
      <c r="O243" s="73" t="s">
        <v>144</v>
      </c>
    </row>
    <row r="244" spans="1:15" ht="22.5" customHeight="1" x14ac:dyDescent="0.45">
      <c r="A244" s="17" t="s">
        <v>489</v>
      </c>
      <c r="B244" s="30">
        <v>3570</v>
      </c>
      <c r="C244" s="21"/>
      <c r="D244" s="21"/>
      <c r="E244" s="21"/>
      <c r="F244" s="30">
        <v>60610</v>
      </c>
      <c r="G244" s="30">
        <v>102910</v>
      </c>
      <c r="H244" s="21"/>
      <c r="I244" s="21"/>
      <c r="J244" s="21"/>
      <c r="K244" s="21"/>
      <c r="L244" s="21"/>
      <c r="M244" s="21"/>
      <c r="N244" s="21"/>
      <c r="O244" s="72" t="s">
        <v>490</v>
      </c>
    </row>
    <row r="245" spans="1:15" ht="22.5" customHeight="1" x14ac:dyDescent="0.45">
      <c r="A245" s="16" t="s">
        <v>495</v>
      </c>
      <c r="B245" s="28">
        <v>1310</v>
      </c>
      <c r="D245" s="28"/>
      <c r="E245" s="28"/>
      <c r="F245" s="28">
        <v>15170</v>
      </c>
      <c r="G245" s="28">
        <v>29120</v>
      </c>
      <c r="H245" s="22"/>
      <c r="I245" s="22"/>
      <c r="J245" s="22"/>
      <c r="K245" s="22"/>
      <c r="L245" s="22"/>
      <c r="M245" s="22"/>
      <c r="N245" s="23"/>
      <c r="O245" s="73" t="s">
        <v>496</v>
      </c>
    </row>
    <row r="246" spans="1:15" ht="22.5" customHeight="1" x14ac:dyDescent="0.45">
      <c r="A246" s="16" t="s">
        <v>491</v>
      </c>
      <c r="B246" s="28">
        <v>210</v>
      </c>
      <c r="C246" s="28"/>
      <c r="D246" s="28"/>
      <c r="E246" s="28"/>
      <c r="F246" s="28">
        <v>14720</v>
      </c>
      <c r="G246" s="28">
        <v>24440</v>
      </c>
      <c r="H246" s="22"/>
      <c r="I246" s="22"/>
      <c r="J246" s="22"/>
      <c r="K246" s="22"/>
      <c r="L246" s="22"/>
      <c r="M246" s="22"/>
      <c r="N246" s="23"/>
      <c r="O246" s="73" t="s">
        <v>492</v>
      </c>
    </row>
    <row r="247" spans="1:15" ht="22.5" customHeight="1" x14ac:dyDescent="0.45">
      <c r="A247" s="16" t="s">
        <v>493</v>
      </c>
      <c r="B247" s="28">
        <v>1370</v>
      </c>
      <c r="C247" s="28"/>
      <c r="D247" s="28"/>
      <c r="E247" s="28"/>
      <c r="F247" s="28">
        <v>15960</v>
      </c>
      <c r="G247" s="28">
        <v>37150</v>
      </c>
      <c r="H247" s="22"/>
      <c r="I247" s="22"/>
      <c r="J247" s="22"/>
      <c r="K247" s="22"/>
      <c r="L247" s="22"/>
      <c r="M247" s="22"/>
      <c r="N247" s="23"/>
      <c r="O247" s="73" t="s">
        <v>494</v>
      </c>
    </row>
    <row r="248" spans="1:15" ht="22.5" customHeight="1" x14ac:dyDescent="0.45">
      <c r="A248" s="16" t="s">
        <v>497</v>
      </c>
      <c r="B248" s="28">
        <v>680</v>
      </c>
      <c r="C248" s="28"/>
      <c r="D248" s="28"/>
      <c r="E248" s="28"/>
      <c r="F248" s="28">
        <v>14760</v>
      </c>
      <c r="G248" s="28">
        <v>12200</v>
      </c>
      <c r="H248" s="22"/>
      <c r="I248" s="22"/>
      <c r="J248" s="22"/>
      <c r="K248" s="22"/>
      <c r="L248" s="22"/>
      <c r="M248" s="22"/>
      <c r="N248" s="23"/>
      <c r="O248" s="73" t="s">
        <v>498</v>
      </c>
    </row>
    <row r="249" spans="1:15" ht="22.5" customHeight="1" x14ac:dyDescent="0.45">
      <c r="A249" s="17" t="s">
        <v>499</v>
      </c>
      <c r="B249" s="30">
        <v>4650</v>
      </c>
      <c r="C249" s="21"/>
      <c r="D249" s="21"/>
      <c r="E249" s="21"/>
      <c r="F249" s="30">
        <v>114040</v>
      </c>
      <c r="G249" s="30">
        <v>181830</v>
      </c>
      <c r="H249" s="21"/>
      <c r="I249" s="21"/>
      <c r="J249" s="21"/>
      <c r="K249" s="21"/>
      <c r="L249" s="21"/>
      <c r="M249" s="21"/>
      <c r="N249" s="21"/>
      <c r="O249" s="72" t="s">
        <v>500</v>
      </c>
    </row>
    <row r="250" spans="1:15" ht="22.5" customHeight="1" x14ac:dyDescent="0.45">
      <c r="A250" s="16" t="s">
        <v>505</v>
      </c>
      <c r="B250" s="28">
        <v>1520</v>
      </c>
      <c r="D250" s="28"/>
      <c r="E250" s="28"/>
      <c r="F250" s="28">
        <v>22820</v>
      </c>
      <c r="G250" s="28">
        <v>38400</v>
      </c>
      <c r="H250" s="22"/>
      <c r="I250" s="22"/>
      <c r="J250" s="22"/>
      <c r="K250" s="22"/>
      <c r="L250" s="22"/>
      <c r="M250" s="22"/>
      <c r="N250" s="23"/>
      <c r="O250" s="73" t="s">
        <v>506</v>
      </c>
    </row>
    <row r="251" spans="1:15" ht="22.5" customHeight="1" x14ac:dyDescent="0.45">
      <c r="A251" s="16" t="s">
        <v>509</v>
      </c>
      <c r="B251" s="28">
        <v>460</v>
      </c>
      <c r="C251" s="28"/>
      <c r="D251" s="28"/>
      <c r="E251" s="28"/>
      <c r="F251" s="28">
        <v>25100</v>
      </c>
      <c r="G251" s="28">
        <v>32670</v>
      </c>
      <c r="H251" s="22"/>
      <c r="I251" s="22"/>
      <c r="J251" s="22"/>
      <c r="K251" s="22"/>
      <c r="L251" s="22"/>
      <c r="M251" s="22"/>
      <c r="N251" s="22"/>
      <c r="O251" s="73" t="s">
        <v>510</v>
      </c>
    </row>
    <row r="252" spans="1:15" ht="22.5" customHeight="1" x14ac:dyDescent="0.45">
      <c r="A252" s="16" t="s">
        <v>507</v>
      </c>
      <c r="B252" s="28">
        <v>290</v>
      </c>
      <c r="C252" s="28"/>
      <c r="D252" s="28"/>
      <c r="E252" s="28"/>
      <c r="F252" s="28">
        <v>18310</v>
      </c>
      <c r="G252" s="28">
        <v>27580</v>
      </c>
      <c r="H252" s="22"/>
      <c r="I252" s="22"/>
      <c r="J252" s="22"/>
      <c r="K252" s="22"/>
      <c r="L252" s="22"/>
      <c r="M252" s="22"/>
      <c r="N252" s="22"/>
      <c r="O252" s="73" t="s">
        <v>508</v>
      </c>
    </row>
    <row r="253" spans="1:15" ht="22.5" customHeight="1" x14ac:dyDescent="0.45">
      <c r="A253" s="16" t="s">
        <v>503</v>
      </c>
      <c r="B253" s="28">
        <v>1230</v>
      </c>
      <c r="C253" s="28"/>
      <c r="D253" s="28"/>
      <c r="E253" s="28"/>
      <c r="F253" s="28">
        <v>28230</v>
      </c>
      <c r="G253" s="28">
        <v>60930</v>
      </c>
      <c r="H253" s="22"/>
      <c r="I253" s="22"/>
      <c r="J253" s="22"/>
      <c r="K253" s="22"/>
      <c r="L253" s="22"/>
      <c r="M253" s="22"/>
      <c r="N253" s="23"/>
      <c r="O253" s="73" t="s">
        <v>504</v>
      </c>
    </row>
    <row r="254" spans="1:15" ht="22.5" customHeight="1" x14ac:dyDescent="0.45">
      <c r="A254" s="16" t="s">
        <v>501</v>
      </c>
      <c r="B254" s="28">
        <v>1150</v>
      </c>
      <c r="C254" s="28"/>
      <c r="D254" s="28"/>
      <c r="E254" s="28"/>
      <c r="F254" s="28">
        <v>19580</v>
      </c>
      <c r="G254" s="28">
        <v>22250</v>
      </c>
      <c r="H254" s="22"/>
      <c r="I254" s="22"/>
      <c r="J254" s="22"/>
      <c r="K254" s="22"/>
      <c r="L254" s="22"/>
      <c r="M254" s="22"/>
      <c r="N254" s="22"/>
      <c r="O254" s="73" t="s">
        <v>502</v>
      </c>
    </row>
    <row r="255" spans="1:15" ht="22.5" customHeight="1" x14ac:dyDescent="0.45">
      <c r="A255" s="17" t="s">
        <v>511</v>
      </c>
      <c r="B255" s="30">
        <f>SUM(B256:B259)</f>
        <v>1850</v>
      </c>
      <c r="C255" s="21"/>
      <c r="D255" s="21"/>
      <c r="E255" s="21"/>
      <c r="F255" s="30">
        <f>SUM(F256:F259)</f>
        <v>75770</v>
      </c>
      <c r="G255" s="30">
        <f>SUM(G256:G259)</f>
        <v>93100</v>
      </c>
      <c r="H255" s="21"/>
      <c r="I255" s="21"/>
      <c r="J255" s="21"/>
      <c r="K255" s="21"/>
      <c r="L255" s="21"/>
      <c r="M255" s="21"/>
      <c r="N255" s="21"/>
      <c r="O255" s="72" t="s">
        <v>512</v>
      </c>
    </row>
    <row r="256" spans="1:15" ht="22.5" customHeight="1" x14ac:dyDescent="0.45">
      <c r="A256" s="16" t="s">
        <v>513</v>
      </c>
      <c r="B256" s="28">
        <v>740</v>
      </c>
      <c r="C256" s="28"/>
      <c r="D256" s="28"/>
      <c r="E256" s="28"/>
      <c r="F256" s="28">
        <v>20390</v>
      </c>
      <c r="G256" s="28">
        <v>21740</v>
      </c>
      <c r="H256" s="22"/>
      <c r="I256" s="22"/>
      <c r="J256" s="22"/>
      <c r="K256" s="22"/>
      <c r="L256" s="22"/>
      <c r="M256" s="22"/>
      <c r="N256" s="23"/>
      <c r="O256" s="73" t="s">
        <v>514</v>
      </c>
    </row>
    <row r="257" spans="1:15" ht="22.5" customHeight="1" x14ac:dyDescent="0.45">
      <c r="A257" s="16" t="s">
        <v>515</v>
      </c>
      <c r="B257" s="28">
        <v>470</v>
      </c>
      <c r="C257" s="28"/>
      <c r="D257" s="28"/>
      <c r="E257" s="28"/>
      <c r="F257" s="28">
        <v>23840</v>
      </c>
      <c r="G257" s="28">
        <v>42680</v>
      </c>
      <c r="H257" s="22"/>
      <c r="I257" s="22"/>
      <c r="J257" s="22"/>
      <c r="K257" s="22"/>
      <c r="L257" s="22"/>
      <c r="M257" s="22"/>
      <c r="N257" s="23"/>
      <c r="O257" s="73" t="s">
        <v>516</v>
      </c>
    </row>
    <row r="258" spans="1:15" ht="22.5" customHeight="1" x14ac:dyDescent="0.45">
      <c r="A258" s="16" t="s">
        <v>517</v>
      </c>
      <c r="B258" s="28">
        <v>400</v>
      </c>
      <c r="C258" s="28"/>
      <c r="D258" s="28"/>
      <c r="E258" s="28"/>
      <c r="F258" s="28">
        <v>15590</v>
      </c>
      <c r="G258" s="28">
        <v>12990</v>
      </c>
      <c r="H258" s="22"/>
      <c r="I258" s="22"/>
      <c r="J258" s="22"/>
      <c r="K258" s="22"/>
      <c r="L258" s="22"/>
      <c r="M258" s="22"/>
      <c r="N258" s="23"/>
      <c r="O258" s="73" t="s">
        <v>518</v>
      </c>
    </row>
    <row r="259" spans="1:15" ht="22.5" customHeight="1" x14ac:dyDescent="0.45">
      <c r="A259" s="16" t="s">
        <v>519</v>
      </c>
      <c r="B259" s="28">
        <v>240</v>
      </c>
      <c r="C259" s="28"/>
      <c r="D259" s="28"/>
      <c r="E259" s="28"/>
      <c r="F259" s="28">
        <v>15950</v>
      </c>
      <c r="G259" s="28">
        <v>15690</v>
      </c>
      <c r="H259" s="22"/>
      <c r="I259" s="22"/>
      <c r="J259" s="22"/>
      <c r="K259" s="22"/>
      <c r="L259" s="22"/>
      <c r="M259" s="22"/>
      <c r="N259" s="23"/>
      <c r="O259" s="73" t="s">
        <v>520</v>
      </c>
    </row>
    <row r="260" spans="1:15" ht="22.5" customHeight="1" x14ac:dyDescent="0.45">
      <c r="A260" s="17" t="s">
        <v>521</v>
      </c>
      <c r="B260" s="30">
        <f>SUM(B261:B263)</f>
        <v>3320</v>
      </c>
      <c r="C260" s="21"/>
      <c r="D260" s="21"/>
      <c r="E260" s="21"/>
      <c r="F260" s="30">
        <f>SUM(F261:F263)</f>
        <v>59000</v>
      </c>
      <c r="G260" s="30">
        <f>SUM(G261:G263)</f>
        <v>70200</v>
      </c>
      <c r="H260" s="21"/>
      <c r="I260" s="21"/>
      <c r="J260" s="21"/>
      <c r="K260" s="21"/>
      <c r="L260" s="21"/>
      <c r="M260" s="21"/>
      <c r="N260" s="21"/>
      <c r="O260" s="72" t="s">
        <v>522</v>
      </c>
    </row>
    <row r="261" spans="1:15" ht="22.5" customHeight="1" x14ac:dyDescent="0.45">
      <c r="A261" s="16" t="s">
        <v>525</v>
      </c>
      <c r="B261" s="28">
        <v>2790</v>
      </c>
      <c r="C261" s="28"/>
      <c r="E261" s="28"/>
      <c r="F261" s="28">
        <v>20540</v>
      </c>
      <c r="G261" s="28">
        <v>28100</v>
      </c>
      <c r="H261" s="22"/>
      <c r="I261" s="22"/>
      <c r="J261" s="22"/>
      <c r="K261" s="22"/>
      <c r="L261" s="22"/>
      <c r="M261" s="22"/>
      <c r="N261" s="23"/>
      <c r="O261" s="73" t="s">
        <v>526</v>
      </c>
    </row>
    <row r="262" spans="1:15" ht="22.5" customHeight="1" x14ac:dyDescent="0.45">
      <c r="A262" s="16" t="s">
        <v>523</v>
      </c>
      <c r="B262" s="28">
        <v>280</v>
      </c>
      <c r="C262" s="28"/>
      <c r="D262" s="28"/>
      <c r="E262" s="28"/>
      <c r="F262" s="28">
        <v>21160</v>
      </c>
      <c r="G262" s="28">
        <v>24680</v>
      </c>
      <c r="H262" s="22"/>
      <c r="I262" s="22"/>
      <c r="J262" s="22"/>
      <c r="K262" s="22"/>
      <c r="L262" s="22"/>
      <c r="M262" s="22"/>
      <c r="N262" s="22"/>
      <c r="O262" s="73" t="s">
        <v>524</v>
      </c>
    </row>
    <row r="263" spans="1:15" ht="22.5" customHeight="1" x14ac:dyDescent="0.45">
      <c r="A263" s="16" t="s">
        <v>527</v>
      </c>
      <c r="B263" s="28">
        <v>250</v>
      </c>
      <c r="C263" s="28"/>
      <c r="D263" s="28"/>
      <c r="E263" s="28"/>
      <c r="F263" s="28">
        <v>17300</v>
      </c>
      <c r="G263" s="28">
        <v>17420</v>
      </c>
      <c r="H263" s="22"/>
      <c r="I263" s="22"/>
      <c r="J263" s="22"/>
      <c r="K263" s="22"/>
      <c r="L263" s="22"/>
      <c r="M263" s="22"/>
      <c r="N263" s="22"/>
      <c r="O263" s="73" t="s">
        <v>528</v>
      </c>
    </row>
    <row r="264" spans="1:15" ht="22.5" customHeight="1" x14ac:dyDescent="0.45">
      <c r="A264" s="17" t="s">
        <v>529</v>
      </c>
      <c r="B264" s="30">
        <v>2910</v>
      </c>
      <c r="C264" s="21"/>
      <c r="D264" s="21"/>
      <c r="E264" s="21"/>
      <c r="F264" s="30">
        <v>91460</v>
      </c>
      <c r="G264" s="30">
        <v>143940</v>
      </c>
      <c r="H264" s="21"/>
      <c r="I264" s="21"/>
      <c r="J264" s="21"/>
      <c r="K264" s="21"/>
      <c r="L264" s="21"/>
      <c r="M264" s="21"/>
      <c r="N264" s="21"/>
      <c r="O264" s="72" t="s">
        <v>530</v>
      </c>
    </row>
    <row r="265" spans="1:15" ht="22.5" customHeight="1" x14ac:dyDescent="0.45">
      <c r="A265" s="16" t="s">
        <v>535</v>
      </c>
      <c r="B265" s="28">
        <v>730</v>
      </c>
      <c r="C265" s="28"/>
      <c r="D265" s="28"/>
      <c r="E265" s="28"/>
      <c r="F265" s="28">
        <v>15970</v>
      </c>
      <c r="G265" s="28">
        <v>24440</v>
      </c>
      <c r="H265" s="22"/>
      <c r="I265" s="22"/>
      <c r="J265" s="22"/>
      <c r="K265" s="22"/>
      <c r="L265" s="22"/>
      <c r="M265" s="22"/>
      <c r="N265" s="23"/>
      <c r="O265" s="73" t="s">
        <v>536</v>
      </c>
    </row>
    <row r="266" spans="1:15" ht="22.5" customHeight="1" x14ac:dyDescent="0.45">
      <c r="A266" s="16" t="s">
        <v>537</v>
      </c>
      <c r="B266" s="28">
        <v>430</v>
      </c>
      <c r="C266" s="28"/>
      <c r="D266" s="28"/>
      <c r="E266" s="28"/>
      <c r="F266" s="28">
        <v>25510</v>
      </c>
      <c r="G266" s="28">
        <v>44420</v>
      </c>
      <c r="H266" s="22"/>
      <c r="I266" s="22"/>
      <c r="J266" s="22"/>
      <c r="K266" s="22"/>
      <c r="L266" s="22"/>
      <c r="M266" s="22"/>
      <c r="N266" s="22"/>
      <c r="O266" s="73" t="s">
        <v>538</v>
      </c>
    </row>
    <row r="267" spans="1:15" ht="22.5" customHeight="1" x14ac:dyDescent="0.45">
      <c r="A267" s="16" t="s">
        <v>531</v>
      </c>
      <c r="B267" s="28">
        <v>610</v>
      </c>
      <c r="D267" s="28"/>
      <c r="E267" s="28"/>
      <c r="F267" s="28">
        <v>29170</v>
      </c>
      <c r="G267" s="28">
        <v>49840</v>
      </c>
      <c r="H267" s="22"/>
      <c r="I267" s="22"/>
      <c r="J267" s="22"/>
      <c r="K267" s="22"/>
      <c r="L267" s="22"/>
      <c r="M267" s="22"/>
      <c r="N267" s="23"/>
      <c r="O267" s="73" t="s">
        <v>532</v>
      </c>
    </row>
    <row r="268" spans="1:15" ht="22.5" customHeight="1" x14ac:dyDescent="0.45">
      <c r="A268" s="16" t="s">
        <v>533</v>
      </c>
      <c r="B268" s="28">
        <v>1140</v>
      </c>
      <c r="D268" s="28"/>
      <c r="E268" s="28"/>
      <c r="F268" s="28">
        <v>20810</v>
      </c>
      <c r="G268" s="28">
        <v>25240</v>
      </c>
      <c r="H268" s="22"/>
      <c r="I268" s="22"/>
      <c r="J268" s="22"/>
      <c r="K268" s="22"/>
      <c r="L268" s="22"/>
      <c r="M268" s="22"/>
      <c r="N268" s="23"/>
      <c r="O268" s="73" t="s">
        <v>534</v>
      </c>
    </row>
    <row r="269" spans="1:15" ht="22.5" customHeight="1" x14ac:dyDescent="0.45">
      <c r="A269" s="17" t="s">
        <v>762</v>
      </c>
      <c r="B269" s="30"/>
      <c r="C269" s="21"/>
      <c r="D269" s="21"/>
      <c r="E269" s="21"/>
      <c r="F269" s="30"/>
      <c r="G269" s="30"/>
      <c r="H269" s="21"/>
      <c r="I269" s="21"/>
      <c r="J269" s="21"/>
      <c r="K269" s="21"/>
      <c r="L269" s="21"/>
      <c r="M269" s="21"/>
      <c r="N269" s="21"/>
      <c r="O269" s="72" t="s">
        <v>593</v>
      </c>
    </row>
    <row r="270" spans="1:15" ht="22.5" customHeight="1" x14ac:dyDescent="0.45">
      <c r="A270" s="17" t="s">
        <v>539</v>
      </c>
      <c r="B270" s="30">
        <v>1240</v>
      </c>
      <c r="D270" s="21"/>
      <c r="E270" s="21"/>
      <c r="F270" s="30">
        <v>71000</v>
      </c>
      <c r="G270" s="30">
        <v>80940</v>
      </c>
      <c r="H270" s="21"/>
      <c r="I270" s="21"/>
      <c r="J270" s="21"/>
      <c r="K270" s="21"/>
      <c r="L270" s="21"/>
      <c r="M270" s="21"/>
      <c r="N270" s="21"/>
      <c r="O270" s="72" t="s">
        <v>540</v>
      </c>
    </row>
    <row r="271" spans="1:15" ht="22.5" customHeight="1" x14ac:dyDescent="0.45">
      <c r="A271" s="16" t="s">
        <v>545</v>
      </c>
      <c r="B271" s="28">
        <v>160</v>
      </c>
      <c r="C271" s="28"/>
      <c r="D271" s="28"/>
      <c r="E271" s="28"/>
      <c r="F271" s="28">
        <v>15730</v>
      </c>
      <c r="G271" s="28">
        <v>13440</v>
      </c>
      <c r="H271" s="22"/>
      <c r="I271" s="22"/>
      <c r="J271" s="22"/>
      <c r="K271" s="22"/>
      <c r="L271" s="22"/>
      <c r="M271" s="22"/>
      <c r="N271" s="23"/>
      <c r="O271" s="73" t="s">
        <v>546</v>
      </c>
    </row>
    <row r="272" spans="1:15" ht="22.5" customHeight="1" x14ac:dyDescent="0.45">
      <c r="A272" s="16" t="s">
        <v>543</v>
      </c>
      <c r="B272" s="28">
        <v>490</v>
      </c>
      <c r="C272" s="28"/>
      <c r="D272" s="28"/>
      <c r="E272" s="28"/>
      <c r="F272" s="28">
        <v>20710</v>
      </c>
      <c r="G272" s="28">
        <v>31070</v>
      </c>
      <c r="H272" s="22"/>
      <c r="I272" s="22"/>
      <c r="J272" s="22"/>
      <c r="K272" s="22"/>
      <c r="L272" s="22"/>
      <c r="M272" s="22"/>
      <c r="N272" s="23"/>
      <c r="O272" s="73" t="s">
        <v>544</v>
      </c>
    </row>
    <row r="273" spans="1:15" ht="22.5" customHeight="1" x14ac:dyDescent="0.45">
      <c r="A273" s="16" t="s">
        <v>541</v>
      </c>
      <c r="B273" s="28">
        <v>70</v>
      </c>
      <c r="C273" s="28"/>
      <c r="D273" s="28"/>
      <c r="E273" s="28"/>
      <c r="F273" s="28">
        <v>17270</v>
      </c>
      <c r="G273" s="28">
        <v>18070</v>
      </c>
      <c r="H273" s="22"/>
      <c r="I273" s="22"/>
      <c r="J273" s="22"/>
      <c r="K273" s="22"/>
      <c r="L273" s="22"/>
      <c r="M273" s="22"/>
      <c r="N273" s="23"/>
      <c r="O273" s="73" t="s">
        <v>542</v>
      </c>
    </row>
    <row r="274" spans="1:15" ht="22.5" customHeight="1" x14ac:dyDescent="0.45">
      <c r="A274" s="16" t="s">
        <v>547</v>
      </c>
      <c r="B274" s="28">
        <v>520</v>
      </c>
      <c r="C274" s="28"/>
      <c r="D274" s="28"/>
      <c r="E274" s="28"/>
      <c r="F274" s="28">
        <v>17290</v>
      </c>
      <c r="G274" s="28">
        <v>18360</v>
      </c>
      <c r="H274" s="22"/>
      <c r="I274" s="22"/>
      <c r="J274" s="22"/>
      <c r="K274" s="22"/>
      <c r="L274" s="22"/>
      <c r="M274" s="22"/>
      <c r="N274" s="23"/>
      <c r="O274" s="73" t="s">
        <v>548</v>
      </c>
    </row>
    <row r="275" spans="1:15" ht="22.5" customHeight="1" x14ac:dyDescent="0.45">
      <c r="A275" s="17" t="s">
        <v>549</v>
      </c>
      <c r="B275" s="30">
        <v>1720</v>
      </c>
      <c r="C275" s="21"/>
      <c r="D275" s="21"/>
      <c r="E275" s="21"/>
      <c r="F275" s="30">
        <v>78860</v>
      </c>
      <c r="G275" s="30">
        <v>85750</v>
      </c>
      <c r="H275" s="21"/>
      <c r="I275" s="21"/>
      <c r="J275" s="21"/>
      <c r="K275" s="21"/>
      <c r="L275" s="21"/>
      <c r="M275" s="21"/>
      <c r="N275" s="21"/>
      <c r="O275" s="72" t="s">
        <v>550</v>
      </c>
    </row>
    <row r="276" spans="1:15" ht="22.5" customHeight="1" x14ac:dyDescent="0.45">
      <c r="A276" s="16" t="s">
        <v>555</v>
      </c>
      <c r="B276" s="28">
        <v>270</v>
      </c>
      <c r="C276" s="22"/>
      <c r="D276" s="22"/>
      <c r="E276" s="23"/>
      <c r="F276" s="28">
        <v>15260</v>
      </c>
      <c r="G276" s="28">
        <v>17090</v>
      </c>
      <c r="H276" s="22"/>
      <c r="I276" s="22"/>
      <c r="J276" s="22"/>
      <c r="K276" s="22"/>
      <c r="L276" s="22"/>
      <c r="M276" s="22"/>
      <c r="N276" s="22"/>
      <c r="O276" s="73" t="s">
        <v>556</v>
      </c>
    </row>
    <row r="277" spans="1:15" ht="22.5" customHeight="1" x14ac:dyDescent="0.45">
      <c r="A277" s="16" t="s">
        <v>557</v>
      </c>
      <c r="B277" s="28">
        <v>320</v>
      </c>
      <c r="C277" s="22"/>
      <c r="E277" s="23"/>
      <c r="F277" s="28">
        <v>15020</v>
      </c>
      <c r="G277" s="28">
        <v>15650</v>
      </c>
      <c r="H277" s="22"/>
      <c r="I277" s="22"/>
      <c r="J277" s="22"/>
      <c r="K277" s="22"/>
      <c r="L277" s="22"/>
      <c r="M277" s="22"/>
      <c r="N277" s="23"/>
      <c r="O277" s="73" t="s">
        <v>558</v>
      </c>
    </row>
    <row r="278" spans="1:15" ht="22.5" customHeight="1" x14ac:dyDescent="0.45">
      <c r="A278" s="16" t="s">
        <v>559</v>
      </c>
      <c r="B278" s="28">
        <v>400</v>
      </c>
      <c r="C278" s="22"/>
      <c r="E278" s="23"/>
      <c r="F278" s="28">
        <v>15170</v>
      </c>
      <c r="G278" s="28">
        <v>17150</v>
      </c>
      <c r="H278" s="22"/>
      <c r="I278" s="22"/>
      <c r="J278" s="22"/>
      <c r="K278" s="22"/>
      <c r="L278" s="22"/>
      <c r="M278" s="22"/>
      <c r="N278" s="23"/>
      <c r="O278" s="73" t="s">
        <v>560</v>
      </c>
    </row>
    <row r="279" spans="1:15" ht="22.5" customHeight="1" x14ac:dyDescent="0.45">
      <c r="A279" s="16" t="s">
        <v>551</v>
      </c>
      <c r="B279" s="28">
        <v>290</v>
      </c>
      <c r="C279" s="22"/>
      <c r="D279" s="22"/>
      <c r="E279" s="23"/>
      <c r="F279" s="28">
        <v>15830</v>
      </c>
      <c r="G279" s="28">
        <v>16280</v>
      </c>
      <c r="H279" s="22"/>
      <c r="I279" s="22"/>
      <c r="J279" s="22"/>
      <c r="K279" s="22"/>
      <c r="L279" s="22"/>
      <c r="M279" s="22"/>
      <c r="N279" s="22"/>
      <c r="O279" s="73" t="s">
        <v>552</v>
      </c>
    </row>
    <row r="280" spans="1:15" ht="22.5" customHeight="1" x14ac:dyDescent="0.45">
      <c r="A280" s="16" t="s">
        <v>553</v>
      </c>
      <c r="B280" s="28">
        <v>440</v>
      </c>
      <c r="C280" s="22"/>
      <c r="D280" s="22"/>
      <c r="E280" s="23"/>
      <c r="F280" s="28">
        <v>17580</v>
      </c>
      <c r="G280" s="28">
        <v>19580</v>
      </c>
      <c r="H280" s="22"/>
      <c r="I280" s="22"/>
      <c r="J280" s="22"/>
      <c r="K280" s="22"/>
      <c r="L280" s="22"/>
      <c r="M280" s="22"/>
      <c r="N280" s="22"/>
      <c r="O280" s="73" t="s">
        <v>554</v>
      </c>
    </row>
    <row r="281" spans="1:15" ht="22.5" customHeight="1" x14ac:dyDescent="0.45">
      <c r="A281" s="17" t="s">
        <v>561</v>
      </c>
      <c r="B281" s="30">
        <v>4210</v>
      </c>
      <c r="C281" s="21"/>
      <c r="D281" s="21"/>
      <c r="E281" s="21"/>
      <c r="F281" s="30">
        <v>96630</v>
      </c>
      <c r="G281" s="30">
        <v>119780</v>
      </c>
      <c r="H281" s="21"/>
      <c r="I281" s="21"/>
      <c r="J281" s="21"/>
      <c r="K281" s="21"/>
      <c r="L281" s="21"/>
      <c r="M281" s="21"/>
      <c r="N281" s="21"/>
      <c r="O281" s="72" t="s">
        <v>562</v>
      </c>
    </row>
    <row r="282" spans="1:15" ht="22.5" customHeight="1" x14ac:dyDescent="0.45">
      <c r="A282" s="16" t="s">
        <v>563</v>
      </c>
      <c r="B282" s="28">
        <v>460</v>
      </c>
      <c r="C282" s="28"/>
      <c r="D282" s="28"/>
      <c r="E282" s="28"/>
      <c r="F282" s="28">
        <v>16150</v>
      </c>
      <c r="G282" s="28">
        <v>14750</v>
      </c>
      <c r="H282" s="22"/>
      <c r="I282" s="22"/>
      <c r="J282" s="22"/>
      <c r="K282" s="22"/>
      <c r="L282" s="22"/>
      <c r="M282" s="22"/>
      <c r="N282" s="23"/>
      <c r="O282" s="74" t="s">
        <v>564</v>
      </c>
    </row>
    <row r="283" spans="1:15" ht="22.5" customHeight="1" x14ac:dyDescent="0.45">
      <c r="A283" s="16" t="s">
        <v>567</v>
      </c>
      <c r="B283" s="28">
        <v>320</v>
      </c>
      <c r="C283" s="28"/>
      <c r="D283" s="28"/>
      <c r="E283" s="28"/>
      <c r="F283" s="28">
        <v>14600</v>
      </c>
      <c r="G283" s="28">
        <v>11290</v>
      </c>
      <c r="H283" s="22"/>
      <c r="I283" s="22"/>
      <c r="J283" s="22"/>
      <c r="K283" s="22"/>
      <c r="L283" s="22"/>
      <c r="M283" s="22"/>
      <c r="N283" s="23"/>
      <c r="O283" s="74" t="s">
        <v>568</v>
      </c>
    </row>
    <row r="284" spans="1:15" ht="22.5" customHeight="1" x14ac:dyDescent="0.45">
      <c r="A284" s="16" t="s">
        <v>565</v>
      </c>
      <c r="B284" s="28">
        <v>720</v>
      </c>
      <c r="C284" s="28"/>
      <c r="D284" s="28"/>
      <c r="E284" s="28"/>
      <c r="F284" s="28">
        <v>18700</v>
      </c>
      <c r="G284" s="28">
        <v>18960</v>
      </c>
      <c r="H284" s="22"/>
      <c r="I284" s="22"/>
      <c r="J284" s="22"/>
      <c r="K284" s="22"/>
      <c r="L284" s="22"/>
      <c r="M284" s="22"/>
      <c r="N284" s="23"/>
      <c r="O284" s="74" t="s">
        <v>566</v>
      </c>
    </row>
    <row r="285" spans="1:15" ht="22.5" customHeight="1" x14ac:dyDescent="0.45">
      <c r="A285" s="16" t="s">
        <v>571</v>
      </c>
      <c r="B285" s="28">
        <v>2060</v>
      </c>
      <c r="C285" s="28"/>
      <c r="D285" s="28"/>
      <c r="E285" s="28"/>
      <c r="F285" s="28">
        <v>26930</v>
      </c>
      <c r="G285" s="28">
        <v>42540</v>
      </c>
      <c r="H285" s="22"/>
      <c r="I285" s="22"/>
      <c r="J285" s="22"/>
      <c r="K285" s="22"/>
      <c r="L285" s="22"/>
      <c r="M285" s="22"/>
      <c r="N285" s="22"/>
      <c r="O285" s="74" t="s">
        <v>572</v>
      </c>
    </row>
    <row r="286" spans="1:15" ht="22.5" customHeight="1" x14ac:dyDescent="0.45">
      <c r="A286" s="18" t="s">
        <v>569</v>
      </c>
      <c r="B286" s="29">
        <v>650</v>
      </c>
      <c r="C286" s="29"/>
      <c r="D286" s="29"/>
      <c r="E286" s="29"/>
      <c r="F286" s="29">
        <v>20250</v>
      </c>
      <c r="G286" s="29">
        <v>32240</v>
      </c>
      <c r="H286" s="24"/>
      <c r="I286" s="24"/>
      <c r="J286" s="24"/>
      <c r="K286" s="24"/>
      <c r="L286" s="24"/>
      <c r="M286" s="24"/>
      <c r="N286" s="24"/>
      <c r="O286" s="75" t="s">
        <v>570</v>
      </c>
    </row>
    <row r="287" spans="1:15" ht="22.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ht="22.5" customHeight="1" x14ac:dyDescent="0.2">
      <c r="A288" s="2" t="s">
        <v>573</v>
      </c>
      <c r="B288" s="26" t="s">
        <v>574</v>
      </c>
      <c r="F288" s="2" t="s">
        <v>575</v>
      </c>
      <c r="G288" s="26" t="s">
        <v>576</v>
      </c>
    </row>
  </sheetData>
  <mergeCells count="5">
    <mergeCell ref="A3:O3"/>
    <mergeCell ref="B4:H4"/>
    <mergeCell ref="I4:N4"/>
    <mergeCell ref="B5:H5"/>
    <mergeCell ref="I5:N5"/>
  </mergeCells>
  <pageMargins left="0.70866141732283472" right="0" top="0.74803149606299213" bottom="0.55118110236220474" header="0.31496062992125984" footer="0.31496062992125984"/>
  <pageSetup paperSize="9" scale="6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8"/>
  <sheetViews>
    <sheetView workbookViewId="0">
      <selection activeCell="J277" sqref="J277"/>
    </sheetView>
  </sheetViews>
  <sheetFormatPr defaultRowHeight="22.5" customHeight="1" x14ac:dyDescent="0.2"/>
  <cols>
    <col min="1" max="1" width="16" customWidth="1"/>
    <col min="3" max="3" width="11.375" customWidth="1"/>
    <col min="5" max="5" width="13.5" customWidth="1"/>
    <col min="6" max="6" width="11.75" customWidth="1"/>
    <col min="11" max="11" width="12.5" customWidth="1"/>
    <col min="12" max="12" width="13.625" customWidth="1"/>
    <col min="15" max="15" width="29.625" customWidth="1"/>
  </cols>
  <sheetData>
    <row r="1" spans="1:15" ht="22.5" customHeight="1" x14ac:dyDescent="0.5">
      <c r="A1" s="1" t="s">
        <v>760</v>
      </c>
    </row>
    <row r="2" spans="1:15" ht="22.5" customHeight="1" x14ac:dyDescent="0.5">
      <c r="A2" s="1" t="s">
        <v>761</v>
      </c>
    </row>
    <row r="3" spans="1:15" ht="22.5" customHeight="1" x14ac:dyDescent="0.4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22.5" customHeight="1" x14ac:dyDescent="0.2">
      <c r="A4" s="5"/>
      <c r="B4" s="40" t="s">
        <v>4</v>
      </c>
      <c r="C4" s="41"/>
      <c r="D4" s="41"/>
      <c r="E4" s="41"/>
      <c r="F4" s="41"/>
      <c r="G4" s="41"/>
      <c r="H4" s="41"/>
      <c r="I4" s="40" t="s">
        <v>6</v>
      </c>
      <c r="J4" s="41"/>
      <c r="K4" s="41"/>
      <c r="L4" s="41"/>
      <c r="M4" s="41"/>
      <c r="N4" s="41"/>
      <c r="O4" s="9"/>
    </row>
    <row r="5" spans="1:15" ht="22.5" customHeight="1" x14ac:dyDescent="0.2">
      <c r="B5" s="42" t="s">
        <v>5</v>
      </c>
      <c r="C5" s="43"/>
      <c r="D5" s="43"/>
      <c r="E5" s="43"/>
      <c r="F5" s="44"/>
      <c r="G5" s="44"/>
      <c r="H5" s="44"/>
      <c r="I5" s="45" t="s">
        <v>7</v>
      </c>
      <c r="J5" s="44"/>
      <c r="K5" s="44"/>
      <c r="L5" s="44"/>
      <c r="M5" s="44"/>
      <c r="N5" s="44"/>
      <c r="O5" s="34" t="s">
        <v>8</v>
      </c>
    </row>
    <row r="6" spans="1:15" ht="22.5" customHeight="1" x14ac:dyDescent="0.2">
      <c r="A6" s="15" t="s">
        <v>1</v>
      </c>
      <c r="B6" s="9"/>
      <c r="C6" s="11" t="s">
        <v>15</v>
      </c>
      <c r="D6" s="13"/>
      <c r="E6" s="4"/>
      <c r="F6" s="9"/>
      <c r="G6" s="13"/>
      <c r="H6" s="3"/>
      <c r="I6" s="9"/>
      <c r="J6" s="9"/>
      <c r="K6" s="13"/>
      <c r="L6" s="5"/>
      <c r="M6" s="5"/>
      <c r="N6" s="9"/>
      <c r="O6" s="34" t="s">
        <v>9</v>
      </c>
    </row>
    <row r="7" spans="1:15" ht="22.5" customHeight="1" x14ac:dyDescent="0.2">
      <c r="A7" s="15" t="s">
        <v>2</v>
      </c>
      <c r="B7" s="10"/>
      <c r="C7" s="12" t="s">
        <v>16</v>
      </c>
      <c r="D7" s="14"/>
      <c r="E7" s="33" t="s">
        <v>22</v>
      </c>
      <c r="F7" s="10"/>
      <c r="G7" s="14"/>
      <c r="H7" s="4"/>
      <c r="I7" s="10"/>
      <c r="J7" s="10"/>
      <c r="K7" s="14"/>
      <c r="L7" s="6"/>
      <c r="M7" s="6"/>
      <c r="N7" s="10"/>
      <c r="O7" s="34" t="s">
        <v>10</v>
      </c>
    </row>
    <row r="8" spans="1:15" ht="22.5" customHeight="1" x14ac:dyDescent="0.2">
      <c r="A8" s="15" t="s">
        <v>3</v>
      </c>
      <c r="B8" s="34" t="s">
        <v>12</v>
      </c>
      <c r="C8" s="12" t="s">
        <v>17</v>
      </c>
      <c r="D8" s="12"/>
      <c r="E8" s="33" t="s">
        <v>23</v>
      </c>
      <c r="F8" s="34"/>
      <c r="G8" s="12"/>
      <c r="H8" s="33"/>
      <c r="I8" s="34" t="s">
        <v>32</v>
      </c>
      <c r="J8" s="34" t="s">
        <v>35</v>
      </c>
      <c r="K8" s="12" t="s">
        <v>37</v>
      </c>
      <c r="L8" s="15" t="s">
        <v>39</v>
      </c>
      <c r="M8" s="15" t="s">
        <v>41</v>
      </c>
      <c r="N8" s="34" t="s">
        <v>42</v>
      </c>
      <c r="O8" s="34" t="s">
        <v>11</v>
      </c>
    </row>
    <row r="9" spans="1:15" ht="22.5" customHeight="1" x14ac:dyDescent="0.2">
      <c r="A9" s="15"/>
      <c r="B9" s="34" t="s">
        <v>13</v>
      </c>
      <c r="C9" s="12" t="s">
        <v>18</v>
      </c>
      <c r="D9" s="12" t="s">
        <v>20</v>
      </c>
      <c r="E9" s="33" t="s">
        <v>24</v>
      </c>
      <c r="F9" s="34" t="s">
        <v>26</v>
      </c>
      <c r="G9" s="12" t="s">
        <v>28</v>
      </c>
      <c r="H9" s="33" t="s">
        <v>30</v>
      </c>
      <c r="I9" s="34" t="s">
        <v>33</v>
      </c>
      <c r="J9" s="34" t="s">
        <v>36</v>
      </c>
      <c r="K9" s="12" t="s">
        <v>38</v>
      </c>
      <c r="L9" s="15" t="s">
        <v>40</v>
      </c>
      <c r="M9" s="15" t="s">
        <v>29</v>
      </c>
      <c r="N9" s="34" t="s">
        <v>31</v>
      </c>
      <c r="O9" s="34"/>
    </row>
    <row r="10" spans="1:15" ht="27.75" customHeight="1" x14ac:dyDescent="0.2">
      <c r="A10" s="7"/>
      <c r="B10" s="34" t="s">
        <v>14</v>
      </c>
      <c r="C10" s="12" t="s">
        <v>19</v>
      </c>
      <c r="D10" s="12" t="s">
        <v>21</v>
      </c>
      <c r="E10" s="33" t="s">
        <v>25</v>
      </c>
      <c r="F10" s="34" t="s">
        <v>27</v>
      </c>
      <c r="G10" s="12" t="s">
        <v>29</v>
      </c>
      <c r="H10" s="33" t="s">
        <v>31</v>
      </c>
      <c r="I10" s="34" t="s">
        <v>34</v>
      </c>
      <c r="J10" s="34"/>
      <c r="K10" s="12"/>
      <c r="L10" s="15"/>
      <c r="M10" s="15"/>
      <c r="N10" s="34"/>
      <c r="O10" s="32"/>
    </row>
    <row r="11" spans="1:15" ht="22.5" customHeight="1" x14ac:dyDescent="0.45">
      <c r="A11" s="19" t="s">
        <v>43</v>
      </c>
      <c r="B11" s="38">
        <f>B12+B24+B35+B42+B53+B58+B67+B77+B93+B103+B116+B123+B133+B147+B160+B172+B182+B192+B204+B209+B221+B231+B239+B244+B249+B255+B260+B264+B270+B275+B281</f>
        <v>275150</v>
      </c>
      <c r="C11" s="38"/>
      <c r="D11" s="38"/>
      <c r="E11" s="38"/>
      <c r="F11" s="38">
        <f>F12+F24+F35+F42+F53+F58+F67+F77+F93+F103+F116+F123+F133+F147+F160+F172+F182+F192+F204+F209+F221+F231+F239+F244+F249+F255+F260+F264+F270+F275+F281</f>
        <v>5294340</v>
      </c>
      <c r="G11" s="38">
        <f>G12+G24+G35+G42+G53+G58+G67+G77+G93+G103+G116+G123+G133+G147+G160+G172+G182+G192+G204+G209+G221+G231+G239+G244+G249+G255+G260+G264+G270+G275+G281</f>
        <v>6613840</v>
      </c>
      <c r="H11" s="20"/>
      <c r="I11" s="20"/>
      <c r="J11" s="20"/>
      <c r="K11" s="20"/>
      <c r="L11" s="20"/>
      <c r="M11" s="20"/>
      <c r="N11" s="20"/>
      <c r="O11" s="19" t="s">
        <v>44</v>
      </c>
    </row>
    <row r="12" spans="1:15" ht="22.5" customHeight="1" x14ac:dyDescent="0.45">
      <c r="A12" s="17" t="s">
        <v>45</v>
      </c>
      <c r="B12" s="30">
        <v>43960</v>
      </c>
      <c r="C12" s="21"/>
      <c r="D12" s="21"/>
      <c r="E12" s="21"/>
      <c r="F12" s="30">
        <v>383610</v>
      </c>
      <c r="G12" s="30">
        <v>291810</v>
      </c>
      <c r="H12" s="21"/>
      <c r="I12" s="21"/>
      <c r="J12" s="21"/>
      <c r="K12" s="21"/>
      <c r="L12" s="21"/>
      <c r="M12" s="21"/>
      <c r="N12" s="21"/>
      <c r="O12" s="17" t="s">
        <v>46</v>
      </c>
    </row>
    <row r="13" spans="1:15" ht="22.5" customHeight="1" x14ac:dyDescent="0.45">
      <c r="A13" s="16" t="s">
        <v>53</v>
      </c>
      <c r="B13" s="28">
        <v>3690</v>
      </c>
      <c r="D13" s="28"/>
      <c r="E13" s="28"/>
      <c r="F13" s="28">
        <v>41330</v>
      </c>
      <c r="G13" s="28">
        <v>26940</v>
      </c>
      <c r="H13" s="22"/>
      <c r="I13" s="22"/>
      <c r="J13" s="22"/>
      <c r="K13" s="22"/>
      <c r="L13" s="22"/>
      <c r="M13" s="22"/>
      <c r="N13" s="23"/>
      <c r="O13" s="16" t="s">
        <v>763</v>
      </c>
    </row>
    <row r="14" spans="1:15" ht="22.5" customHeight="1" x14ac:dyDescent="0.45">
      <c r="A14" s="16" t="s">
        <v>65</v>
      </c>
      <c r="B14" s="28">
        <v>1470</v>
      </c>
      <c r="D14" s="28"/>
      <c r="E14" s="28"/>
      <c r="F14" s="28">
        <v>28390</v>
      </c>
      <c r="G14" s="28">
        <v>19160</v>
      </c>
      <c r="H14" s="22"/>
      <c r="I14" s="22"/>
      <c r="J14" s="22"/>
      <c r="K14" s="22"/>
      <c r="L14" s="22"/>
      <c r="M14" s="22"/>
      <c r="N14" s="23"/>
      <c r="O14" s="16" t="s">
        <v>764</v>
      </c>
    </row>
    <row r="15" spans="1:15" ht="22.5" customHeight="1" x14ac:dyDescent="0.45">
      <c r="A15" s="16" t="s">
        <v>51</v>
      </c>
      <c r="B15" s="28">
        <v>4510</v>
      </c>
      <c r="D15" s="28"/>
      <c r="E15" s="28"/>
      <c r="F15" s="28">
        <v>35320</v>
      </c>
      <c r="G15" s="28">
        <v>40460</v>
      </c>
      <c r="H15" s="22"/>
      <c r="I15" s="22"/>
      <c r="J15" s="22"/>
      <c r="K15" s="22"/>
      <c r="L15" s="22"/>
      <c r="M15" s="22"/>
      <c r="N15" s="23"/>
      <c r="O15" s="16" t="s">
        <v>765</v>
      </c>
    </row>
    <row r="16" spans="1:15" ht="22.5" customHeight="1" x14ac:dyDescent="0.45">
      <c r="A16" s="16" t="s">
        <v>49</v>
      </c>
      <c r="B16" s="28">
        <v>3670</v>
      </c>
      <c r="D16" s="28"/>
      <c r="E16" s="28"/>
      <c r="F16" s="28">
        <v>31180</v>
      </c>
      <c r="G16" s="28">
        <v>25490</v>
      </c>
      <c r="H16" s="22"/>
      <c r="I16" s="22"/>
      <c r="J16" s="22"/>
      <c r="K16" s="22"/>
      <c r="L16" s="22"/>
      <c r="M16" s="22"/>
      <c r="N16" s="22"/>
      <c r="O16" s="16" t="s">
        <v>766</v>
      </c>
    </row>
    <row r="17" spans="1:15" ht="22.5" customHeight="1" x14ac:dyDescent="0.45">
      <c r="A17" s="16" t="s">
        <v>63</v>
      </c>
      <c r="B17" s="28">
        <v>320</v>
      </c>
      <c r="D17" s="28"/>
      <c r="E17" s="28"/>
      <c r="F17" s="28">
        <v>15490</v>
      </c>
      <c r="G17" s="28">
        <v>14350</v>
      </c>
      <c r="H17" s="22"/>
      <c r="I17" s="22"/>
      <c r="J17" s="22"/>
      <c r="K17" s="22"/>
      <c r="L17" s="22"/>
      <c r="M17" s="22"/>
      <c r="N17" s="23"/>
      <c r="O17" s="16" t="s">
        <v>767</v>
      </c>
    </row>
    <row r="18" spans="1:15" ht="22.5" customHeight="1" x14ac:dyDescent="0.45">
      <c r="A18" s="16" t="s">
        <v>55</v>
      </c>
      <c r="B18" s="28">
        <v>6500</v>
      </c>
      <c r="D18" s="28"/>
      <c r="E18" s="28"/>
      <c r="F18" s="28">
        <v>34430</v>
      </c>
      <c r="G18" s="28">
        <v>26950</v>
      </c>
      <c r="H18" s="22"/>
      <c r="I18" s="22"/>
      <c r="J18" s="22"/>
      <c r="K18" s="22"/>
      <c r="L18" s="22"/>
      <c r="M18" s="22"/>
      <c r="N18" s="22"/>
      <c r="O18" s="16" t="s">
        <v>768</v>
      </c>
    </row>
    <row r="19" spans="1:15" ht="22.5" customHeight="1" x14ac:dyDescent="0.45">
      <c r="A19" s="16" t="s">
        <v>67</v>
      </c>
      <c r="B19" s="28">
        <v>9040</v>
      </c>
      <c r="D19" s="28"/>
      <c r="E19" s="28"/>
      <c r="F19" s="28">
        <v>56070</v>
      </c>
      <c r="G19" s="28">
        <v>32350</v>
      </c>
      <c r="H19" s="22"/>
      <c r="I19" s="22"/>
      <c r="J19" s="22"/>
      <c r="K19" s="22"/>
      <c r="L19" s="22"/>
      <c r="M19" s="22"/>
      <c r="N19" s="23"/>
      <c r="O19" s="16" t="s">
        <v>769</v>
      </c>
    </row>
    <row r="20" spans="1:15" ht="22.5" customHeight="1" x14ac:dyDescent="0.45">
      <c r="A20" s="16" t="s">
        <v>57</v>
      </c>
      <c r="B20" s="28">
        <v>10790</v>
      </c>
      <c r="D20" s="28"/>
      <c r="E20" s="28"/>
      <c r="F20" s="28">
        <v>67510</v>
      </c>
      <c r="G20" s="28">
        <v>52140</v>
      </c>
      <c r="H20" s="22"/>
      <c r="I20" s="22"/>
      <c r="J20" s="22"/>
      <c r="K20" s="22"/>
      <c r="L20" s="22"/>
      <c r="M20" s="22"/>
      <c r="N20" s="22"/>
      <c r="O20" s="16" t="s">
        <v>770</v>
      </c>
    </row>
    <row r="21" spans="1:15" ht="22.5" customHeight="1" x14ac:dyDescent="0.45">
      <c r="A21" s="16" t="s">
        <v>59</v>
      </c>
      <c r="B21" s="28">
        <v>660</v>
      </c>
      <c r="D21" s="28"/>
      <c r="E21" s="28"/>
      <c r="F21" s="28">
        <v>20130</v>
      </c>
      <c r="G21" s="28">
        <v>19070</v>
      </c>
      <c r="H21" s="22"/>
      <c r="I21" s="22"/>
      <c r="J21" s="22"/>
      <c r="K21" s="22"/>
      <c r="L21" s="22"/>
      <c r="M21" s="22"/>
      <c r="N21" s="22"/>
      <c r="O21" s="16" t="s">
        <v>771</v>
      </c>
    </row>
    <row r="22" spans="1:15" ht="22.5" customHeight="1" x14ac:dyDescent="0.45">
      <c r="A22" s="16" t="s">
        <v>47</v>
      </c>
      <c r="B22" s="28">
        <v>1030</v>
      </c>
      <c r="D22" s="28"/>
      <c r="E22" s="28"/>
      <c r="F22" s="28">
        <v>17460</v>
      </c>
      <c r="G22" s="28">
        <v>14250</v>
      </c>
      <c r="H22" s="22"/>
      <c r="I22" s="22"/>
      <c r="J22" s="22"/>
      <c r="K22" s="22"/>
      <c r="L22" s="22"/>
      <c r="M22" s="22"/>
      <c r="N22" s="23"/>
      <c r="O22" s="16" t="s">
        <v>772</v>
      </c>
    </row>
    <row r="23" spans="1:15" ht="22.5" customHeight="1" x14ac:dyDescent="0.45">
      <c r="A23" s="16" t="s">
        <v>61</v>
      </c>
      <c r="B23" s="28">
        <v>2280</v>
      </c>
      <c r="D23" s="28"/>
      <c r="E23" s="28"/>
      <c r="F23" s="28">
        <v>36300</v>
      </c>
      <c r="G23" s="28">
        <v>20650</v>
      </c>
      <c r="H23" s="22"/>
      <c r="I23" s="22"/>
      <c r="J23" s="22"/>
      <c r="K23" s="22"/>
      <c r="L23" s="22"/>
      <c r="M23" s="22"/>
      <c r="N23" s="22"/>
      <c r="O23" s="16" t="s">
        <v>773</v>
      </c>
    </row>
    <row r="24" spans="1:15" ht="22.5" customHeight="1" x14ac:dyDescent="0.45">
      <c r="A24" s="17" t="s">
        <v>69</v>
      </c>
      <c r="B24" s="30">
        <v>6670</v>
      </c>
      <c r="C24" s="21"/>
      <c r="D24" s="21"/>
      <c r="E24" s="21"/>
      <c r="F24" s="30">
        <v>194700</v>
      </c>
      <c r="G24" s="30">
        <v>235870</v>
      </c>
      <c r="H24" s="21"/>
      <c r="I24" s="21"/>
      <c r="J24" s="21"/>
      <c r="K24" s="21"/>
      <c r="L24" s="21"/>
      <c r="M24" s="21"/>
      <c r="N24" s="21"/>
      <c r="O24" s="17" t="s">
        <v>70</v>
      </c>
    </row>
    <row r="25" spans="1:15" ht="22.5" customHeight="1" x14ac:dyDescent="0.45">
      <c r="A25" s="16" t="s">
        <v>87</v>
      </c>
      <c r="B25" s="28">
        <v>700</v>
      </c>
      <c r="D25" s="28"/>
      <c r="E25" s="28"/>
      <c r="F25" s="28">
        <v>22550</v>
      </c>
      <c r="G25" s="28">
        <v>23240</v>
      </c>
      <c r="H25" s="22"/>
      <c r="I25" s="22"/>
      <c r="J25" s="22"/>
      <c r="K25" s="22"/>
      <c r="L25" s="22"/>
      <c r="M25" s="22"/>
      <c r="N25" s="23"/>
      <c r="O25" s="16" t="s">
        <v>774</v>
      </c>
    </row>
    <row r="26" spans="1:15" ht="22.5" customHeight="1" x14ac:dyDescent="0.45">
      <c r="A26" s="16" t="s">
        <v>79</v>
      </c>
      <c r="B26" s="28">
        <v>790</v>
      </c>
      <c r="D26" s="28"/>
      <c r="E26" s="28"/>
      <c r="F26" s="28">
        <v>21590</v>
      </c>
      <c r="G26" s="28">
        <v>29050</v>
      </c>
      <c r="H26" s="22"/>
      <c r="I26" s="22"/>
      <c r="J26" s="22"/>
      <c r="K26" s="22"/>
      <c r="L26" s="22"/>
      <c r="M26" s="22"/>
      <c r="N26" s="23"/>
      <c r="O26" s="16" t="s">
        <v>775</v>
      </c>
    </row>
    <row r="27" spans="1:15" ht="22.5" customHeight="1" x14ac:dyDescent="0.45">
      <c r="A27" s="16" t="s">
        <v>89</v>
      </c>
      <c r="B27" s="28">
        <v>1830</v>
      </c>
      <c r="D27" s="28"/>
      <c r="E27" s="28"/>
      <c r="F27" s="28">
        <v>18660</v>
      </c>
      <c r="G27" s="28">
        <v>19470</v>
      </c>
      <c r="H27" s="22"/>
      <c r="I27" s="22"/>
      <c r="J27" s="22"/>
      <c r="K27" s="22"/>
      <c r="L27" s="22"/>
      <c r="M27" s="22"/>
      <c r="N27" s="23"/>
      <c r="O27" s="16" t="s">
        <v>776</v>
      </c>
    </row>
    <row r="28" spans="1:15" ht="22.5" customHeight="1" x14ac:dyDescent="0.45">
      <c r="A28" s="16" t="s">
        <v>77</v>
      </c>
      <c r="B28" s="28">
        <v>1060</v>
      </c>
      <c r="D28" s="28"/>
      <c r="E28" s="28"/>
      <c r="F28" s="28">
        <v>28530</v>
      </c>
      <c r="G28" s="28">
        <v>48490</v>
      </c>
      <c r="H28" s="22"/>
      <c r="I28" s="22"/>
      <c r="J28" s="22"/>
      <c r="K28" s="22"/>
      <c r="L28" s="22"/>
      <c r="M28" s="22"/>
      <c r="N28" s="23"/>
      <c r="O28" s="16" t="s">
        <v>777</v>
      </c>
    </row>
    <row r="29" spans="1:15" ht="22.5" customHeight="1" x14ac:dyDescent="0.45">
      <c r="A29" s="16" t="s">
        <v>85</v>
      </c>
      <c r="B29" s="28">
        <v>620</v>
      </c>
      <c r="D29" s="28"/>
      <c r="E29" s="28"/>
      <c r="F29" s="28">
        <v>13440</v>
      </c>
      <c r="G29" s="28">
        <v>13610</v>
      </c>
      <c r="H29" s="22"/>
      <c r="I29" s="22"/>
      <c r="J29" s="22"/>
      <c r="K29" s="22"/>
      <c r="L29" s="22"/>
      <c r="M29" s="22"/>
      <c r="N29" s="23"/>
      <c r="O29" s="16" t="s">
        <v>778</v>
      </c>
    </row>
    <row r="30" spans="1:15" ht="22.5" customHeight="1" x14ac:dyDescent="0.45">
      <c r="A30" s="16" t="s">
        <v>75</v>
      </c>
      <c r="B30" s="28">
        <v>290</v>
      </c>
      <c r="D30" s="28"/>
      <c r="E30" s="28"/>
      <c r="F30" s="28">
        <v>16120</v>
      </c>
      <c r="G30" s="28">
        <v>15440</v>
      </c>
      <c r="H30" s="22"/>
      <c r="I30" s="22"/>
      <c r="J30" s="22"/>
      <c r="K30" s="22"/>
      <c r="L30" s="22"/>
      <c r="M30" s="22"/>
      <c r="N30" s="23"/>
      <c r="O30" s="16" t="s">
        <v>779</v>
      </c>
    </row>
    <row r="31" spans="1:15" ht="22.5" customHeight="1" x14ac:dyDescent="0.45">
      <c r="A31" s="16" t="s">
        <v>81</v>
      </c>
      <c r="B31" s="28">
        <v>460</v>
      </c>
      <c r="D31" s="28"/>
      <c r="E31" s="28"/>
      <c r="F31" s="28">
        <v>21040</v>
      </c>
      <c r="G31" s="28">
        <v>20510</v>
      </c>
      <c r="H31" s="22"/>
      <c r="I31" s="22"/>
      <c r="J31" s="22"/>
      <c r="K31" s="22"/>
      <c r="L31" s="22"/>
      <c r="M31" s="22"/>
      <c r="N31" s="22"/>
      <c r="O31" s="16" t="s">
        <v>780</v>
      </c>
    </row>
    <row r="32" spans="1:15" ht="22.5" customHeight="1" x14ac:dyDescent="0.45">
      <c r="A32" s="16" t="s">
        <v>83</v>
      </c>
      <c r="B32" s="28">
        <v>380</v>
      </c>
      <c r="D32" s="28"/>
      <c r="E32" s="28"/>
      <c r="F32" s="28">
        <v>20160</v>
      </c>
      <c r="G32" s="28">
        <v>34540</v>
      </c>
      <c r="H32" s="22"/>
      <c r="I32" s="22"/>
      <c r="J32" s="22"/>
      <c r="K32" s="22"/>
      <c r="L32" s="22"/>
      <c r="M32" s="22"/>
      <c r="N32" s="23"/>
      <c r="O32" s="16" t="s">
        <v>781</v>
      </c>
    </row>
    <row r="33" spans="1:15" ht="22.5" customHeight="1" x14ac:dyDescent="0.45">
      <c r="A33" s="16" t="s">
        <v>71</v>
      </c>
      <c r="B33" s="28">
        <v>380</v>
      </c>
      <c r="D33" s="28"/>
      <c r="E33" s="28"/>
      <c r="F33" s="28">
        <v>16130</v>
      </c>
      <c r="G33" s="28">
        <v>13870</v>
      </c>
      <c r="H33" s="22"/>
      <c r="I33" s="22"/>
      <c r="J33" s="22"/>
      <c r="K33" s="22"/>
      <c r="L33" s="22"/>
      <c r="M33" s="22"/>
      <c r="N33" s="23"/>
      <c r="O33" s="16" t="s">
        <v>782</v>
      </c>
    </row>
    <row r="34" spans="1:15" ht="22.5" customHeight="1" x14ac:dyDescent="0.45">
      <c r="A34" s="16" t="s">
        <v>73</v>
      </c>
      <c r="B34" s="28">
        <v>160</v>
      </c>
      <c r="D34" s="28"/>
      <c r="E34" s="28"/>
      <c r="F34" s="28">
        <v>16480</v>
      </c>
      <c r="G34" s="28">
        <v>17650</v>
      </c>
      <c r="H34" s="22"/>
      <c r="I34" s="22"/>
      <c r="J34" s="22"/>
      <c r="K34" s="22"/>
      <c r="L34" s="22"/>
      <c r="M34" s="22"/>
      <c r="N34" s="23"/>
      <c r="O34" s="16" t="s">
        <v>783</v>
      </c>
    </row>
    <row r="35" spans="1:15" ht="22.5" customHeight="1" x14ac:dyDescent="0.45">
      <c r="A35" s="17" t="s">
        <v>91</v>
      </c>
      <c r="B35" s="30">
        <v>5160</v>
      </c>
      <c r="C35" s="21"/>
      <c r="D35" s="21"/>
      <c r="E35" s="21"/>
      <c r="F35" s="30">
        <v>145290</v>
      </c>
      <c r="G35" s="30">
        <v>167110</v>
      </c>
      <c r="H35" s="21"/>
      <c r="I35" s="21"/>
      <c r="J35" s="21"/>
      <c r="K35" s="21"/>
      <c r="L35" s="21"/>
      <c r="M35" s="21"/>
      <c r="N35" s="21"/>
      <c r="O35" s="17" t="s">
        <v>92</v>
      </c>
    </row>
    <row r="36" spans="1:15" ht="22.5" customHeight="1" x14ac:dyDescent="0.45">
      <c r="A36" s="16" t="s">
        <v>93</v>
      </c>
      <c r="B36" s="28">
        <v>440</v>
      </c>
      <c r="D36" s="28"/>
      <c r="E36" s="28"/>
      <c r="F36" s="28">
        <v>19790</v>
      </c>
      <c r="G36" s="28">
        <v>21730</v>
      </c>
      <c r="H36" s="22"/>
      <c r="I36" s="22"/>
      <c r="J36" s="22"/>
      <c r="K36" s="22"/>
      <c r="L36" s="22"/>
      <c r="M36" s="22"/>
      <c r="N36" s="22"/>
      <c r="O36" s="16" t="s">
        <v>784</v>
      </c>
    </row>
    <row r="37" spans="1:15" ht="22.5" customHeight="1" x14ac:dyDescent="0.45">
      <c r="A37" s="16" t="s">
        <v>95</v>
      </c>
      <c r="B37" s="28">
        <v>750</v>
      </c>
      <c r="D37" s="28"/>
      <c r="E37" s="28"/>
      <c r="F37" s="28">
        <v>28220</v>
      </c>
      <c r="G37" s="28">
        <v>36760</v>
      </c>
      <c r="H37" s="22"/>
      <c r="I37" s="22"/>
      <c r="J37" s="22"/>
      <c r="K37" s="22"/>
      <c r="L37" s="22"/>
      <c r="M37" s="22"/>
      <c r="N37" s="22"/>
      <c r="O37" s="16" t="s">
        <v>785</v>
      </c>
    </row>
    <row r="38" spans="1:15" ht="22.5" customHeight="1" x14ac:dyDescent="0.45">
      <c r="A38" s="16" t="s">
        <v>103</v>
      </c>
      <c r="B38" s="28">
        <v>110</v>
      </c>
      <c r="D38" s="28"/>
      <c r="E38" s="28"/>
      <c r="F38" s="28">
        <v>15810</v>
      </c>
      <c r="G38" s="28">
        <v>14000</v>
      </c>
      <c r="H38" s="22"/>
      <c r="I38" s="22"/>
      <c r="J38" s="22"/>
      <c r="K38" s="22"/>
      <c r="L38" s="22"/>
      <c r="M38" s="22"/>
      <c r="N38" s="23"/>
      <c r="O38" s="16" t="s">
        <v>786</v>
      </c>
    </row>
    <row r="39" spans="1:15" ht="22.5" customHeight="1" x14ac:dyDescent="0.45">
      <c r="A39" s="16" t="s">
        <v>99</v>
      </c>
      <c r="B39" s="28">
        <v>1430</v>
      </c>
      <c r="D39" s="28"/>
      <c r="E39" s="28"/>
      <c r="F39" s="28">
        <v>32710</v>
      </c>
      <c r="G39" s="28">
        <v>43690</v>
      </c>
      <c r="H39" s="22"/>
      <c r="I39" s="22"/>
      <c r="J39" s="22"/>
      <c r="K39" s="22"/>
      <c r="L39" s="22"/>
      <c r="M39" s="22"/>
      <c r="N39" s="22"/>
      <c r="O39" s="16" t="s">
        <v>787</v>
      </c>
    </row>
    <row r="40" spans="1:15" ht="22.5" customHeight="1" x14ac:dyDescent="0.45">
      <c r="A40" s="16" t="s">
        <v>97</v>
      </c>
      <c r="B40" s="28">
        <v>1950</v>
      </c>
      <c r="D40" s="28"/>
      <c r="E40" s="28"/>
      <c r="F40" s="28">
        <v>27790</v>
      </c>
      <c r="G40" s="28">
        <v>35080</v>
      </c>
      <c r="H40" s="22"/>
      <c r="I40" s="22"/>
      <c r="J40" s="22"/>
      <c r="K40" s="22"/>
      <c r="L40" s="22"/>
      <c r="M40" s="22"/>
      <c r="N40" s="23"/>
      <c r="O40" s="16" t="s">
        <v>788</v>
      </c>
    </row>
    <row r="41" spans="1:15" ht="22.5" customHeight="1" x14ac:dyDescent="0.45">
      <c r="A41" s="16" t="s">
        <v>101</v>
      </c>
      <c r="B41" s="28">
        <v>480</v>
      </c>
      <c r="D41" s="28"/>
      <c r="E41" s="28"/>
      <c r="F41" s="28">
        <v>20970</v>
      </c>
      <c r="G41" s="28">
        <v>15850</v>
      </c>
      <c r="H41" s="22"/>
      <c r="I41" s="22"/>
      <c r="J41" s="22"/>
      <c r="K41" s="22"/>
      <c r="L41" s="22"/>
      <c r="M41" s="22"/>
      <c r="N41" s="22"/>
      <c r="O41" s="16" t="s">
        <v>789</v>
      </c>
    </row>
    <row r="42" spans="1:15" ht="22.5" customHeight="1" x14ac:dyDescent="0.45">
      <c r="A42" s="17" t="s">
        <v>105</v>
      </c>
      <c r="B42" s="30">
        <v>6640</v>
      </c>
      <c r="C42" s="21"/>
      <c r="D42" s="21"/>
      <c r="E42" s="21"/>
      <c r="F42" s="30">
        <v>212660</v>
      </c>
      <c r="G42" s="30">
        <v>311420</v>
      </c>
      <c r="H42" s="21"/>
      <c r="I42" s="21"/>
      <c r="J42" s="21"/>
      <c r="K42" s="21"/>
      <c r="L42" s="21"/>
      <c r="M42" s="21"/>
      <c r="N42" s="21"/>
      <c r="O42" s="17" t="s">
        <v>106</v>
      </c>
    </row>
    <row r="43" spans="1:15" ht="22.5" customHeight="1" x14ac:dyDescent="0.45">
      <c r="A43" s="16" t="s">
        <v>109</v>
      </c>
      <c r="B43" s="28">
        <v>420</v>
      </c>
      <c r="D43" s="28"/>
      <c r="E43" s="28"/>
      <c r="F43" s="28">
        <v>24050</v>
      </c>
      <c r="G43" s="28">
        <v>41850</v>
      </c>
      <c r="H43" s="22"/>
      <c r="I43" s="22"/>
      <c r="J43" s="22"/>
      <c r="K43" s="22"/>
      <c r="L43" s="22"/>
      <c r="M43" s="22"/>
      <c r="N43" s="22"/>
      <c r="O43" s="16" t="s">
        <v>790</v>
      </c>
    </row>
    <row r="44" spans="1:15" ht="22.5" customHeight="1" x14ac:dyDescent="0.45">
      <c r="A44" s="16" t="s">
        <v>111</v>
      </c>
      <c r="B44" s="28">
        <v>240</v>
      </c>
      <c r="D44" s="28"/>
      <c r="E44" s="28"/>
      <c r="F44" s="28">
        <v>25980</v>
      </c>
      <c r="G44" s="28">
        <v>51060</v>
      </c>
      <c r="H44" s="22"/>
      <c r="I44" s="22"/>
      <c r="J44" s="22"/>
      <c r="K44" s="22"/>
      <c r="L44" s="22"/>
      <c r="M44" s="22"/>
      <c r="N44" s="22"/>
      <c r="O44" s="16" t="s">
        <v>791</v>
      </c>
    </row>
    <row r="45" spans="1:15" ht="22.5" customHeight="1" x14ac:dyDescent="0.45">
      <c r="A45" s="16" t="s">
        <v>113</v>
      </c>
      <c r="B45" s="28">
        <v>430</v>
      </c>
      <c r="D45" s="28"/>
      <c r="E45" s="28"/>
      <c r="F45" s="28">
        <v>19930</v>
      </c>
      <c r="G45" s="28">
        <v>34330</v>
      </c>
      <c r="H45" s="22"/>
      <c r="I45" s="22"/>
      <c r="J45" s="22"/>
      <c r="K45" s="22"/>
      <c r="L45" s="22"/>
      <c r="M45" s="22"/>
      <c r="N45" s="22"/>
      <c r="O45" s="16" t="s">
        <v>792</v>
      </c>
    </row>
    <row r="46" spans="1:15" ht="22.5" customHeight="1" x14ac:dyDescent="0.45">
      <c r="A46" s="16" t="s">
        <v>115</v>
      </c>
      <c r="B46" s="28">
        <v>680</v>
      </c>
      <c r="D46" s="28"/>
      <c r="E46" s="28"/>
      <c r="F46" s="28">
        <v>22280</v>
      </c>
      <c r="G46" s="28">
        <v>28560</v>
      </c>
      <c r="H46" s="22"/>
      <c r="I46" s="22"/>
      <c r="J46" s="22"/>
      <c r="K46" s="22"/>
      <c r="L46" s="22"/>
      <c r="M46" s="22"/>
      <c r="N46" s="22"/>
      <c r="O46" s="16" t="s">
        <v>793</v>
      </c>
    </row>
    <row r="47" spans="1:15" ht="22.5" customHeight="1" x14ac:dyDescent="0.45">
      <c r="A47" s="16" t="s">
        <v>117</v>
      </c>
      <c r="B47" s="28">
        <v>3810</v>
      </c>
      <c r="D47" s="28"/>
      <c r="E47" s="28"/>
      <c r="F47" s="28">
        <v>23930</v>
      </c>
      <c r="G47" s="28">
        <v>33080</v>
      </c>
      <c r="H47" s="22"/>
      <c r="I47" s="22"/>
      <c r="J47" s="22"/>
      <c r="K47" s="22"/>
      <c r="L47" s="22"/>
      <c r="M47" s="22"/>
      <c r="N47" s="22"/>
      <c r="O47" s="16" t="s">
        <v>794</v>
      </c>
    </row>
    <row r="48" spans="1:15" ht="22.5" customHeight="1" x14ac:dyDescent="0.45">
      <c r="A48" s="16" t="s">
        <v>119</v>
      </c>
      <c r="B48" s="28">
        <v>270</v>
      </c>
      <c r="D48" s="28"/>
      <c r="E48" s="28"/>
      <c r="F48" s="28">
        <v>22640</v>
      </c>
      <c r="G48" s="28">
        <v>28480</v>
      </c>
      <c r="H48" s="22"/>
      <c r="I48" s="22"/>
      <c r="J48" s="22"/>
      <c r="K48" s="22"/>
      <c r="L48" s="22"/>
      <c r="M48" s="22"/>
      <c r="N48" s="22"/>
      <c r="O48" s="16" t="s">
        <v>795</v>
      </c>
    </row>
    <row r="49" spans="1:15" ht="22.5" customHeight="1" x14ac:dyDescent="0.45">
      <c r="A49" s="16" t="s">
        <v>121</v>
      </c>
      <c r="B49" s="28">
        <v>310</v>
      </c>
      <c r="D49" s="28"/>
      <c r="E49" s="28"/>
      <c r="F49" s="28">
        <v>21380</v>
      </c>
      <c r="G49" s="28">
        <v>24990</v>
      </c>
      <c r="H49" s="22"/>
      <c r="I49" s="22"/>
      <c r="J49" s="22"/>
      <c r="K49" s="22"/>
      <c r="L49" s="22"/>
      <c r="M49" s="22"/>
      <c r="N49" s="23"/>
      <c r="O49" s="16" t="s">
        <v>796</v>
      </c>
    </row>
    <row r="50" spans="1:15" ht="22.5" customHeight="1" x14ac:dyDescent="0.45">
      <c r="A50" s="16" t="s">
        <v>123</v>
      </c>
      <c r="B50" s="28">
        <v>190</v>
      </c>
      <c r="D50" s="28"/>
      <c r="E50" s="28"/>
      <c r="F50" s="28">
        <v>20670</v>
      </c>
      <c r="G50" s="28">
        <v>33300</v>
      </c>
      <c r="H50" s="22"/>
      <c r="I50" s="22"/>
      <c r="J50" s="22"/>
      <c r="K50" s="22"/>
      <c r="L50" s="22"/>
      <c r="M50" s="22"/>
      <c r="N50" s="22"/>
      <c r="O50" s="16" t="s">
        <v>797</v>
      </c>
    </row>
    <row r="51" spans="1:15" ht="22.5" customHeight="1" x14ac:dyDescent="0.45">
      <c r="A51" s="16" t="s">
        <v>125</v>
      </c>
      <c r="B51" s="28">
        <v>160</v>
      </c>
      <c r="D51" s="28"/>
      <c r="E51" s="28"/>
      <c r="F51" s="28">
        <v>16330</v>
      </c>
      <c r="G51" s="28">
        <v>21960</v>
      </c>
      <c r="H51" s="22"/>
      <c r="I51" s="22"/>
      <c r="J51" s="22"/>
      <c r="K51" s="22"/>
      <c r="L51" s="22"/>
      <c r="M51" s="22"/>
      <c r="N51" s="22"/>
      <c r="O51" s="16" t="s">
        <v>798</v>
      </c>
    </row>
    <row r="52" spans="1:15" ht="22.5" customHeight="1" x14ac:dyDescent="0.45">
      <c r="A52" s="16" t="s">
        <v>107</v>
      </c>
      <c r="B52" s="28">
        <v>130</v>
      </c>
      <c r="D52" s="28"/>
      <c r="E52" s="28"/>
      <c r="F52" s="28">
        <v>15470</v>
      </c>
      <c r="G52" s="28">
        <v>13810</v>
      </c>
      <c r="H52" s="22"/>
      <c r="I52" s="22"/>
      <c r="J52" s="22"/>
      <c r="K52" s="22"/>
      <c r="L52" s="22"/>
      <c r="M52" s="22"/>
      <c r="N52" s="22"/>
      <c r="O52" s="16" t="s">
        <v>799</v>
      </c>
    </row>
    <row r="53" spans="1:15" ht="22.5" customHeight="1" x14ac:dyDescent="0.45">
      <c r="A53" s="17" t="s">
        <v>127</v>
      </c>
      <c r="B53" s="30">
        <v>2050</v>
      </c>
      <c r="C53" s="21"/>
      <c r="D53" s="21"/>
      <c r="E53" s="21"/>
      <c r="F53" s="30">
        <v>66690</v>
      </c>
      <c r="G53" s="30">
        <v>66540</v>
      </c>
      <c r="H53" s="21"/>
      <c r="I53" s="21"/>
      <c r="J53" s="21"/>
      <c r="K53" s="21"/>
      <c r="L53" s="21"/>
      <c r="M53" s="21"/>
      <c r="N53" s="21"/>
      <c r="O53" s="17" t="s">
        <v>128</v>
      </c>
    </row>
    <row r="54" spans="1:15" ht="22.5" customHeight="1" x14ac:dyDescent="0.45">
      <c r="A54" s="16" t="s">
        <v>133</v>
      </c>
      <c r="B54" s="28">
        <v>520</v>
      </c>
      <c r="D54" s="28"/>
      <c r="E54" s="28"/>
      <c r="F54" s="28">
        <v>14330</v>
      </c>
      <c r="G54" s="28">
        <v>10260</v>
      </c>
      <c r="H54" s="22"/>
      <c r="I54" s="22"/>
      <c r="J54" s="22"/>
      <c r="K54" s="22"/>
      <c r="L54" s="22"/>
      <c r="M54" s="22"/>
      <c r="N54" s="23"/>
      <c r="O54" s="16" t="s">
        <v>800</v>
      </c>
    </row>
    <row r="55" spans="1:15" ht="22.5" customHeight="1" x14ac:dyDescent="0.45">
      <c r="A55" s="16" t="s">
        <v>131</v>
      </c>
      <c r="B55" s="28">
        <v>120</v>
      </c>
      <c r="D55" s="28"/>
      <c r="E55" s="28"/>
      <c r="F55" s="28">
        <v>13980</v>
      </c>
      <c r="G55" s="28">
        <v>10050</v>
      </c>
      <c r="H55" s="22"/>
      <c r="I55" s="22"/>
      <c r="J55" s="22"/>
      <c r="K55" s="22"/>
      <c r="L55" s="22"/>
      <c r="M55" s="22"/>
      <c r="N55" s="23"/>
      <c r="O55" s="16" t="s">
        <v>801</v>
      </c>
    </row>
    <row r="56" spans="1:15" ht="22.5" customHeight="1" x14ac:dyDescent="0.45">
      <c r="A56" s="16" t="s">
        <v>129</v>
      </c>
      <c r="B56" s="28">
        <v>1160</v>
      </c>
      <c r="D56" s="28"/>
      <c r="E56" s="28"/>
      <c r="F56" s="28">
        <v>23400</v>
      </c>
      <c r="G56" s="28">
        <v>31350</v>
      </c>
      <c r="H56" s="22"/>
      <c r="I56" s="22"/>
      <c r="J56" s="22"/>
      <c r="K56" s="22"/>
      <c r="L56" s="22"/>
      <c r="M56" s="22"/>
      <c r="N56" s="23"/>
      <c r="O56" s="16" t="s">
        <v>802</v>
      </c>
    </row>
    <row r="57" spans="1:15" ht="22.5" customHeight="1" x14ac:dyDescent="0.45">
      <c r="A57" s="16" t="s">
        <v>135</v>
      </c>
      <c r="B57" s="28">
        <v>250</v>
      </c>
      <c r="D57" s="28"/>
      <c r="E57" s="28"/>
      <c r="F57" s="28">
        <v>14980</v>
      </c>
      <c r="G57" s="28">
        <v>14880</v>
      </c>
      <c r="H57" s="22"/>
      <c r="I57" s="22"/>
      <c r="J57" s="22"/>
      <c r="K57" s="22"/>
      <c r="L57" s="22"/>
      <c r="M57" s="22"/>
      <c r="N57" s="22"/>
      <c r="O57" s="16" t="s">
        <v>803</v>
      </c>
    </row>
    <row r="58" spans="1:15" ht="22.5" customHeight="1" x14ac:dyDescent="0.45">
      <c r="A58" s="17" t="s">
        <v>137</v>
      </c>
      <c r="B58" s="30">
        <v>6430</v>
      </c>
      <c r="C58" s="21"/>
      <c r="D58" s="21"/>
      <c r="E58" s="21"/>
      <c r="F58" s="30">
        <v>182230</v>
      </c>
      <c r="G58" s="30">
        <v>283940</v>
      </c>
      <c r="H58" s="21"/>
      <c r="I58" s="21"/>
      <c r="J58" s="21"/>
      <c r="K58" s="21"/>
      <c r="L58" s="21"/>
      <c r="M58" s="21"/>
      <c r="N58" s="21"/>
      <c r="O58" s="17" t="s">
        <v>138</v>
      </c>
    </row>
    <row r="59" spans="1:15" ht="22.5" customHeight="1" x14ac:dyDescent="0.45">
      <c r="A59" s="16" t="s">
        <v>145</v>
      </c>
      <c r="B59" s="28">
        <v>1030</v>
      </c>
      <c r="D59" s="28"/>
      <c r="E59" s="28"/>
      <c r="F59" s="28">
        <v>22610</v>
      </c>
      <c r="G59" s="28">
        <v>41700</v>
      </c>
      <c r="H59" s="22"/>
      <c r="I59" s="22"/>
      <c r="J59" s="22"/>
      <c r="K59" s="22"/>
      <c r="L59" s="22"/>
      <c r="M59" s="22"/>
      <c r="N59" s="23"/>
      <c r="O59" s="16" t="s">
        <v>804</v>
      </c>
    </row>
    <row r="60" spans="1:15" ht="22.5" customHeight="1" x14ac:dyDescent="0.45">
      <c r="A60" s="16" t="s">
        <v>141</v>
      </c>
      <c r="B60" s="28">
        <v>1940</v>
      </c>
      <c r="D60" s="28"/>
      <c r="E60" s="28"/>
      <c r="F60" s="28">
        <v>21720</v>
      </c>
      <c r="G60" s="28">
        <v>32830</v>
      </c>
      <c r="H60" s="22"/>
      <c r="I60" s="22"/>
      <c r="J60" s="22"/>
      <c r="K60" s="22"/>
      <c r="L60" s="22"/>
      <c r="M60" s="22"/>
      <c r="N60" s="23"/>
      <c r="O60" s="16" t="s">
        <v>805</v>
      </c>
    </row>
    <row r="61" spans="1:15" ht="22.5" customHeight="1" x14ac:dyDescent="0.45">
      <c r="A61" s="16" t="s">
        <v>143</v>
      </c>
      <c r="B61" s="28">
        <v>570</v>
      </c>
      <c r="D61" s="28"/>
      <c r="E61" s="28"/>
      <c r="F61" s="28">
        <v>23810</v>
      </c>
      <c r="G61" s="28">
        <v>49230</v>
      </c>
      <c r="H61" s="22"/>
      <c r="I61" s="22"/>
      <c r="J61" s="22"/>
      <c r="K61" s="22"/>
      <c r="L61" s="22"/>
      <c r="M61" s="23"/>
      <c r="N61" s="22"/>
      <c r="O61" s="16" t="s">
        <v>806</v>
      </c>
    </row>
    <row r="62" spans="1:15" ht="22.5" customHeight="1" x14ac:dyDescent="0.45">
      <c r="A62" s="16" t="s">
        <v>151</v>
      </c>
      <c r="B62" s="28">
        <v>360</v>
      </c>
      <c r="D62" s="28"/>
      <c r="E62" s="28"/>
      <c r="F62" s="28">
        <v>24720</v>
      </c>
      <c r="G62" s="28">
        <v>33080</v>
      </c>
      <c r="H62" s="22"/>
      <c r="I62" s="22"/>
      <c r="J62" s="22"/>
      <c r="K62" s="22"/>
      <c r="L62" s="22"/>
      <c r="M62" s="22"/>
      <c r="N62" s="23"/>
      <c r="O62" s="16" t="s">
        <v>807</v>
      </c>
    </row>
    <row r="63" spans="1:15" ht="22.5" customHeight="1" x14ac:dyDescent="0.45">
      <c r="A63" s="16" t="s">
        <v>153</v>
      </c>
      <c r="B63" s="28">
        <v>930</v>
      </c>
      <c r="D63" s="28"/>
      <c r="E63" s="28"/>
      <c r="F63" s="28">
        <v>21670</v>
      </c>
      <c r="G63" s="28">
        <v>30640</v>
      </c>
      <c r="H63" s="22"/>
      <c r="I63" s="22"/>
      <c r="J63" s="22"/>
      <c r="K63" s="22"/>
      <c r="L63" s="22"/>
      <c r="M63" s="22"/>
      <c r="N63" s="23"/>
      <c r="O63" s="16" t="s">
        <v>808</v>
      </c>
    </row>
    <row r="64" spans="1:15" ht="22.5" customHeight="1" x14ac:dyDescent="0.45">
      <c r="A64" s="16" t="s">
        <v>147</v>
      </c>
      <c r="B64" s="28">
        <v>400</v>
      </c>
      <c r="D64" s="28"/>
      <c r="E64" s="28"/>
      <c r="F64" s="28">
        <v>25560</v>
      </c>
      <c r="G64" s="28">
        <v>37410</v>
      </c>
      <c r="H64" s="22"/>
      <c r="I64" s="22"/>
      <c r="J64" s="22"/>
      <c r="K64" s="22"/>
      <c r="L64" s="22"/>
      <c r="M64" s="22"/>
      <c r="N64" s="23"/>
      <c r="O64" s="16" t="s">
        <v>809</v>
      </c>
    </row>
    <row r="65" spans="1:15" ht="22.5" customHeight="1" x14ac:dyDescent="0.45">
      <c r="A65" s="16" t="s">
        <v>149</v>
      </c>
      <c r="B65" s="28">
        <v>620</v>
      </c>
      <c r="D65" s="28"/>
      <c r="E65" s="28"/>
      <c r="F65" s="28">
        <v>22720</v>
      </c>
      <c r="G65" s="28">
        <v>38020</v>
      </c>
      <c r="H65" s="22"/>
      <c r="I65" s="22"/>
      <c r="J65" s="22"/>
      <c r="K65" s="22"/>
      <c r="L65" s="22"/>
      <c r="M65" s="22"/>
      <c r="N65" s="22"/>
      <c r="O65" s="16" t="s">
        <v>810</v>
      </c>
    </row>
    <row r="66" spans="1:15" ht="22.5" customHeight="1" x14ac:dyDescent="0.45">
      <c r="A66" s="16" t="s">
        <v>139</v>
      </c>
      <c r="B66" s="28">
        <v>580</v>
      </c>
      <c r="D66" s="28"/>
      <c r="E66" s="28"/>
      <c r="F66" s="28">
        <v>19420</v>
      </c>
      <c r="G66" s="28">
        <v>21030</v>
      </c>
      <c r="H66" s="22"/>
      <c r="I66" s="22"/>
      <c r="J66" s="22"/>
      <c r="K66" s="22"/>
      <c r="L66" s="22"/>
      <c r="M66" s="22"/>
      <c r="N66" s="23"/>
      <c r="O66" s="16" t="s">
        <v>811</v>
      </c>
    </row>
    <row r="67" spans="1:15" ht="22.5" customHeight="1" x14ac:dyDescent="0.45">
      <c r="A67" s="17" t="s">
        <v>155</v>
      </c>
      <c r="B67" s="30">
        <v>8410</v>
      </c>
      <c r="C67" s="21"/>
      <c r="D67" s="21"/>
      <c r="E67" s="21"/>
      <c r="F67" s="30">
        <v>167440</v>
      </c>
      <c r="G67" s="30">
        <v>176310</v>
      </c>
      <c r="H67" s="21"/>
      <c r="I67" s="21"/>
      <c r="J67" s="21"/>
      <c r="K67" s="21"/>
      <c r="L67" s="21"/>
      <c r="M67" s="21"/>
      <c r="N67" s="21"/>
      <c r="O67" s="17" t="s">
        <v>156</v>
      </c>
    </row>
    <row r="68" spans="1:15" ht="22.5" customHeight="1" x14ac:dyDescent="0.45">
      <c r="A68" s="16" t="s">
        <v>173</v>
      </c>
      <c r="B68" s="28">
        <v>840</v>
      </c>
      <c r="D68" s="28"/>
      <c r="E68" s="28"/>
      <c r="F68" s="28">
        <v>14380</v>
      </c>
      <c r="G68" s="28">
        <v>15560</v>
      </c>
      <c r="H68" s="22"/>
      <c r="I68" s="22"/>
      <c r="J68" s="22"/>
      <c r="K68" s="22"/>
      <c r="L68" s="22"/>
      <c r="M68" s="22"/>
      <c r="N68" s="22"/>
      <c r="O68" s="16" t="s">
        <v>812</v>
      </c>
    </row>
    <row r="69" spans="1:15" ht="22.5" customHeight="1" x14ac:dyDescent="0.45">
      <c r="A69" s="16" t="s">
        <v>165</v>
      </c>
      <c r="B69" s="28">
        <v>700</v>
      </c>
      <c r="D69" s="28"/>
      <c r="E69" s="28"/>
      <c r="F69" s="28">
        <v>23500</v>
      </c>
      <c r="G69" s="28">
        <v>30540</v>
      </c>
      <c r="H69" s="22"/>
      <c r="I69" s="22"/>
      <c r="J69" s="22"/>
      <c r="K69" s="22"/>
      <c r="L69" s="22"/>
      <c r="M69" s="22"/>
      <c r="N69" s="22"/>
      <c r="O69" s="16" t="s">
        <v>813</v>
      </c>
    </row>
    <row r="70" spans="1:15" ht="22.5" customHeight="1" x14ac:dyDescent="0.45">
      <c r="A70" s="16" t="s">
        <v>163</v>
      </c>
      <c r="B70" s="28">
        <v>1370</v>
      </c>
      <c r="D70" s="28"/>
      <c r="E70" s="28"/>
      <c r="F70" s="28">
        <v>17970</v>
      </c>
      <c r="G70" s="28">
        <v>16040</v>
      </c>
      <c r="H70" s="22"/>
      <c r="I70" s="22"/>
      <c r="J70" s="22"/>
      <c r="K70" s="22"/>
      <c r="L70" s="22"/>
      <c r="M70" s="22"/>
      <c r="N70" s="22"/>
      <c r="O70" s="16" t="s">
        <v>814</v>
      </c>
    </row>
    <row r="71" spans="1:15" ht="22.5" customHeight="1" x14ac:dyDescent="0.45">
      <c r="A71" s="16" t="s">
        <v>169</v>
      </c>
      <c r="B71" s="28">
        <v>390</v>
      </c>
      <c r="D71" s="28"/>
      <c r="E71" s="28"/>
      <c r="F71" s="28">
        <v>24580</v>
      </c>
      <c r="G71" s="28">
        <v>26180</v>
      </c>
      <c r="H71" s="22"/>
      <c r="I71" s="22"/>
      <c r="J71" s="22"/>
      <c r="K71" s="22"/>
      <c r="L71" s="22"/>
      <c r="M71" s="22"/>
      <c r="N71" s="22"/>
      <c r="O71" s="16" t="s">
        <v>815</v>
      </c>
    </row>
    <row r="72" spans="1:15" ht="22.5" customHeight="1" x14ac:dyDescent="0.45">
      <c r="A72" s="16" t="s">
        <v>157</v>
      </c>
      <c r="B72" s="28">
        <v>520</v>
      </c>
      <c r="D72" s="28"/>
      <c r="E72" s="28"/>
      <c r="F72" s="28">
        <v>15540</v>
      </c>
      <c r="G72" s="28">
        <v>13320</v>
      </c>
      <c r="H72" s="22"/>
      <c r="I72" s="22"/>
      <c r="J72" s="22"/>
      <c r="K72" s="22"/>
      <c r="L72" s="22"/>
      <c r="M72" s="22"/>
      <c r="N72" s="22"/>
      <c r="O72" s="16" t="s">
        <v>816</v>
      </c>
    </row>
    <row r="73" spans="1:15" ht="22.5" customHeight="1" x14ac:dyDescent="0.45">
      <c r="A73" s="16" t="s">
        <v>161</v>
      </c>
      <c r="B73" s="28">
        <v>470</v>
      </c>
      <c r="D73" s="28"/>
      <c r="E73" s="28"/>
      <c r="F73" s="28">
        <v>17100</v>
      </c>
      <c r="G73" s="28">
        <v>16350</v>
      </c>
      <c r="H73" s="22"/>
      <c r="I73" s="22"/>
      <c r="J73" s="22"/>
      <c r="K73" s="22"/>
      <c r="L73" s="22"/>
      <c r="M73" s="22"/>
      <c r="N73" s="23"/>
      <c r="O73" s="16" t="s">
        <v>817</v>
      </c>
    </row>
    <row r="74" spans="1:15" ht="22.5" customHeight="1" x14ac:dyDescent="0.45">
      <c r="A74" s="16" t="s">
        <v>159</v>
      </c>
      <c r="B74" s="28">
        <v>3240</v>
      </c>
      <c r="D74" s="28"/>
      <c r="E74" s="28"/>
      <c r="F74" s="28">
        <v>19100</v>
      </c>
      <c r="G74" s="28">
        <v>23330</v>
      </c>
      <c r="H74" s="22"/>
      <c r="I74" s="22"/>
      <c r="J74" s="22"/>
      <c r="K74" s="22"/>
      <c r="L74" s="22"/>
      <c r="M74" s="22"/>
      <c r="N74" s="23"/>
      <c r="O74" s="16" t="s">
        <v>818</v>
      </c>
    </row>
    <row r="75" spans="1:15" ht="22.5" customHeight="1" x14ac:dyDescent="0.45">
      <c r="A75" s="16" t="s">
        <v>171</v>
      </c>
      <c r="B75" s="28">
        <v>360</v>
      </c>
      <c r="D75" s="28"/>
      <c r="E75" s="28"/>
      <c r="F75" s="28">
        <v>19960</v>
      </c>
      <c r="G75" s="28">
        <v>24910</v>
      </c>
      <c r="H75" s="22"/>
      <c r="I75" s="22"/>
      <c r="J75" s="22"/>
      <c r="K75" s="22"/>
      <c r="L75" s="22"/>
      <c r="M75" s="22"/>
      <c r="N75" s="23"/>
      <c r="O75" s="16" t="s">
        <v>819</v>
      </c>
    </row>
    <row r="76" spans="1:15" ht="22.5" customHeight="1" x14ac:dyDescent="0.45">
      <c r="A76" s="16" t="s">
        <v>167</v>
      </c>
      <c r="B76" s="28">
        <v>520</v>
      </c>
      <c r="D76" s="28"/>
      <c r="E76" s="28"/>
      <c r="F76" s="28">
        <v>15310</v>
      </c>
      <c r="G76" s="28">
        <v>10080</v>
      </c>
      <c r="H76" s="22"/>
      <c r="I76" s="22"/>
      <c r="J76" s="22"/>
      <c r="K76" s="22"/>
      <c r="L76" s="22"/>
      <c r="M76" s="22"/>
      <c r="N76" s="22"/>
      <c r="O76" s="16" t="s">
        <v>820</v>
      </c>
    </row>
    <row r="77" spans="1:15" ht="22.5" customHeight="1" x14ac:dyDescent="0.45">
      <c r="A77" s="17" t="s">
        <v>175</v>
      </c>
      <c r="B77" s="30">
        <v>11360</v>
      </c>
      <c r="C77" s="21"/>
      <c r="D77" s="21"/>
      <c r="E77" s="21"/>
      <c r="F77" s="30">
        <v>315760</v>
      </c>
      <c r="G77" s="30">
        <v>445740</v>
      </c>
      <c r="H77" s="21"/>
      <c r="I77" s="21"/>
      <c r="J77" s="21"/>
      <c r="K77" s="21"/>
      <c r="L77" s="21"/>
      <c r="M77" s="21"/>
      <c r="N77" s="21"/>
      <c r="O77" s="17" t="s">
        <v>176</v>
      </c>
    </row>
    <row r="78" spans="1:15" ht="22.5" customHeight="1" x14ac:dyDescent="0.45">
      <c r="A78" s="16" t="s">
        <v>205</v>
      </c>
      <c r="B78" s="28">
        <v>1580</v>
      </c>
      <c r="D78" s="28"/>
      <c r="E78" s="28"/>
      <c r="F78" s="28">
        <v>25460</v>
      </c>
      <c r="G78" s="28">
        <v>31510</v>
      </c>
      <c r="H78" s="22"/>
      <c r="I78" s="22"/>
      <c r="J78" s="22"/>
      <c r="K78" s="22"/>
      <c r="L78" s="22"/>
      <c r="M78" s="22"/>
      <c r="N78" s="23"/>
      <c r="O78" s="16" t="s">
        <v>821</v>
      </c>
    </row>
    <row r="79" spans="1:15" ht="22.5" customHeight="1" x14ac:dyDescent="0.45">
      <c r="A79" s="16" t="s">
        <v>203</v>
      </c>
      <c r="B79" s="28">
        <v>1630</v>
      </c>
      <c r="D79" s="28"/>
      <c r="E79" s="28"/>
      <c r="F79" s="28">
        <v>25610</v>
      </c>
      <c r="G79" s="28">
        <v>35600</v>
      </c>
      <c r="H79" s="22"/>
      <c r="I79" s="22"/>
      <c r="J79" s="22"/>
      <c r="K79" s="22"/>
      <c r="L79" s="22"/>
      <c r="M79" s="22"/>
      <c r="N79" s="23"/>
      <c r="O79" s="16" t="s">
        <v>822</v>
      </c>
    </row>
    <row r="80" spans="1:15" ht="22.5" customHeight="1" x14ac:dyDescent="0.45">
      <c r="A80" s="16" t="s">
        <v>197</v>
      </c>
      <c r="B80" s="28">
        <v>190</v>
      </c>
      <c r="D80" s="28"/>
      <c r="E80" s="28"/>
      <c r="F80" s="28">
        <v>15800</v>
      </c>
      <c r="G80" s="28">
        <v>13800</v>
      </c>
      <c r="H80" s="22"/>
      <c r="I80" s="22"/>
      <c r="J80" s="22"/>
      <c r="K80" s="22"/>
      <c r="L80" s="22"/>
      <c r="M80" s="22"/>
      <c r="N80" s="22"/>
      <c r="O80" s="16" t="s">
        <v>823</v>
      </c>
    </row>
    <row r="81" spans="1:15" ht="22.5" customHeight="1" x14ac:dyDescent="0.45">
      <c r="A81" s="16" t="s">
        <v>189</v>
      </c>
      <c r="B81" s="28">
        <v>220</v>
      </c>
      <c r="D81" s="28"/>
      <c r="E81" s="28"/>
      <c r="F81" s="28">
        <v>15930</v>
      </c>
      <c r="G81" s="28">
        <v>18180</v>
      </c>
      <c r="H81" s="22"/>
      <c r="I81" s="22"/>
      <c r="J81" s="22"/>
      <c r="K81" s="22"/>
      <c r="L81" s="22"/>
      <c r="M81" s="22"/>
      <c r="N81" s="23"/>
      <c r="O81" s="16" t="s">
        <v>824</v>
      </c>
    </row>
    <row r="82" spans="1:15" ht="22.5" customHeight="1" x14ac:dyDescent="0.45">
      <c r="A82" s="16" t="s">
        <v>191</v>
      </c>
      <c r="B82" s="28">
        <v>870</v>
      </c>
      <c r="D82" s="28"/>
      <c r="E82" s="28"/>
      <c r="F82" s="28">
        <v>28670</v>
      </c>
      <c r="G82" s="28">
        <v>40770</v>
      </c>
      <c r="H82" s="22"/>
      <c r="I82" s="22"/>
      <c r="J82" s="22"/>
      <c r="K82" s="22"/>
      <c r="L82" s="22"/>
      <c r="M82" s="22"/>
      <c r="N82" s="22"/>
      <c r="O82" s="16" t="s">
        <v>825</v>
      </c>
    </row>
    <row r="83" spans="1:15" ht="22.5" customHeight="1" x14ac:dyDescent="0.45">
      <c r="A83" s="16" t="s">
        <v>193</v>
      </c>
      <c r="B83" s="28">
        <v>590</v>
      </c>
      <c r="D83" s="28"/>
      <c r="E83" s="28"/>
      <c r="F83" s="28">
        <v>21040</v>
      </c>
      <c r="G83" s="28">
        <v>28130</v>
      </c>
      <c r="H83" s="22"/>
      <c r="I83" s="22"/>
      <c r="J83" s="22"/>
      <c r="K83" s="22"/>
      <c r="L83" s="22"/>
      <c r="M83" s="22"/>
      <c r="N83" s="23"/>
      <c r="O83" s="16" t="s">
        <v>826</v>
      </c>
    </row>
    <row r="84" spans="1:15" ht="22.5" customHeight="1" x14ac:dyDescent="0.45">
      <c r="A84" s="16" t="s">
        <v>195</v>
      </c>
      <c r="B84" s="28">
        <v>530</v>
      </c>
      <c r="D84" s="28"/>
      <c r="E84" s="28"/>
      <c r="F84" s="28">
        <v>19060</v>
      </c>
      <c r="G84" s="28">
        <v>42390</v>
      </c>
      <c r="H84" s="22"/>
      <c r="I84" s="22"/>
      <c r="J84" s="22"/>
      <c r="K84" s="22"/>
      <c r="L84" s="22"/>
      <c r="M84" s="22"/>
      <c r="N84" s="22"/>
      <c r="O84" s="16" t="s">
        <v>827</v>
      </c>
    </row>
    <row r="85" spans="1:15" ht="22.5" customHeight="1" x14ac:dyDescent="0.45">
      <c r="A85" s="16" t="s">
        <v>199</v>
      </c>
      <c r="B85" s="28">
        <v>190</v>
      </c>
      <c r="D85" s="28"/>
      <c r="E85" s="28"/>
      <c r="F85" s="28">
        <v>19670</v>
      </c>
      <c r="G85" s="28">
        <v>18920</v>
      </c>
      <c r="H85" s="22"/>
      <c r="I85" s="22"/>
      <c r="J85" s="22"/>
      <c r="K85" s="22"/>
      <c r="L85" s="22"/>
      <c r="M85" s="22"/>
      <c r="N85" s="22"/>
      <c r="O85" s="16" t="s">
        <v>828</v>
      </c>
    </row>
    <row r="86" spans="1:15" ht="22.5" customHeight="1" x14ac:dyDescent="0.45">
      <c r="A86" s="16" t="s">
        <v>201</v>
      </c>
      <c r="B86" s="28">
        <v>240</v>
      </c>
      <c r="D86" s="28"/>
      <c r="E86" s="28"/>
      <c r="F86" s="28">
        <v>19350</v>
      </c>
      <c r="G86" s="28">
        <v>33820</v>
      </c>
      <c r="H86" s="22"/>
      <c r="I86" s="22"/>
      <c r="J86" s="22"/>
      <c r="K86" s="22"/>
      <c r="L86" s="22"/>
      <c r="M86" s="22"/>
      <c r="N86" s="22"/>
      <c r="O86" s="16" t="s">
        <v>829</v>
      </c>
    </row>
    <row r="87" spans="1:15" ht="22.5" customHeight="1" x14ac:dyDescent="0.45">
      <c r="A87" s="16" t="s">
        <v>187</v>
      </c>
      <c r="B87" s="28">
        <v>270</v>
      </c>
      <c r="D87" s="28"/>
      <c r="E87" s="28"/>
      <c r="F87" s="28">
        <v>18900</v>
      </c>
      <c r="G87" s="28">
        <v>18840</v>
      </c>
      <c r="H87" s="22"/>
      <c r="I87" s="22"/>
      <c r="J87" s="22"/>
      <c r="K87" s="22"/>
      <c r="L87" s="22"/>
      <c r="M87" s="22"/>
      <c r="N87" s="22"/>
      <c r="O87" s="16" t="s">
        <v>830</v>
      </c>
    </row>
    <row r="88" spans="1:15" ht="22.5" customHeight="1" x14ac:dyDescent="0.45">
      <c r="A88" s="16" t="s">
        <v>185</v>
      </c>
      <c r="B88" s="28">
        <v>210</v>
      </c>
      <c r="D88" s="28"/>
      <c r="E88" s="28"/>
      <c r="F88" s="28">
        <v>14980</v>
      </c>
      <c r="G88" s="28">
        <v>27050</v>
      </c>
      <c r="H88" s="22"/>
      <c r="I88" s="22"/>
      <c r="J88" s="22"/>
      <c r="K88" s="22"/>
      <c r="L88" s="22"/>
      <c r="M88" s="22"/>
      <c r="N88" s="23"/>
      <c r="O88" s="16" t="s">
        <v>831</v>
      </c>
    </row>
    <row r="89" spans="1:15" ht="22.5" customHeight="1" x14ac:dyDescent="0.45">
      <c r="A89" s="16" t="s">
        <v>183</v>
      </c>
      <c r="B89" s="28">
        <v>1880</v>
      </c>
      <c r="D89" s="28"/>
      <c r="E89" s="28"/>
      <c r="F89" s="28">
        <v>32870</v>
      </c>
      <c r="G89" s="28">
        <v>46380</v>
      </c>
      <c r="H89" s="22"/>
      <c r="I89" s="22"/>
      <c r="J89" s="22"/>
      <c r="K89" s="22"/>
      <c r="L89" s="22"/>
      <c r="M89" s="22"/>
      <c r="N89" s="23"/>
      <c r="O89" s="16" t="s">
        <v>832</v>
      </c>
    </row>
    <row r="90" spans="1:15" ht="22.5" customHeight="1" x14ac:dyDescent="0.45">
      <c r="A90" s="16" t="s">
        <v>181</v>
      </c>
      <c r="B90" s="28">
        <v>2080</v>
      </c>
      <c r="D90" s="28"/>
      <c r="E90" s="28"/>
      <c r="F90" s="28">
        <v>26110</v>
      </c>
      <c r="G90" s="28">
        <v>41260</v>
      </c>
      <c r="H90" s="22"/>
      <c r="I90" s="22"/>
      <c r="J90" s="22"/>
      <c r="K90" s="22"/>
      <c r="L90" s="22"/>
      <c r="M90" s="22"/>
      <c r="N90" s="22"/>
      <c r="O90" s="16" t="s">
        <v>833</v>
      </c>
    </row>
    <row r="91" spans="1:15" ht="22.5" customHeight="1" x14ac:dyDescent="0.45">
      <c r="A91" s="16" t="s">
        <v>179</v>
      </c>
      <c r="B91" s="28">
        <v>280</v>
      </c>
      <c r="D91" s="28"/>
      <c r="E91" s="28"/>
      <c r="F91" s="28">
        <v>16020</v>
      </c>
      <c r="G91" s="28">
        <v>17430</v>
      </c>
      <c r="H91" s="22"/>
      <c r="I91" s="22"/>
      <c r="J91" s="22"/>
      <c r="K91" s="22"/>
      <c r="L91" s="22"/>
      <c r="M91" s="22"/>
      <c r="N91" s="22"/>
      <c r="O91" s="16" t="s">
        <v>834</v>
      </c>
    </row>
    <row r="92" spans="1:15" ht="22.5" customHeight="1" x14ac:dyDescent="0.45">
      <c r="A92" s="16" t="s">
        <v>177</v>
      </c>
      <c r="B92" s="28">
        <v>600</v>
      </c>
      <c r="D92" s="28"/>
      <c r="E92" s="28"/>
      <c r="F92" s="28">
        <v>16290</v>
      </c>
      <c r="G92" s="28">
        <v>31660</v>
      </c>
      <c r="H92" s="22"/>
      <c r="I92" s="22"/>
      <c r="J92" s="22"/>
      <c r="K92" s="22"/>
      <c r="L92" s="22"/>
      <c r="M92" s="22"/>
      <c r="N92" s="22"/>
      <c r="O92" s="16" t="s">
        <v>835</v>
      </c>
    </row>
    <row r="93" spans="1:15" ht="22.5" customHeight="1" x14ac:dyDescent="0.45">
      <c r="A93" s="17" t="s">
        <v>207</v>
      </c>
      <c r="B93" s="30">
        <v>4110</v>
      </c>
      <c r="D93" s="30"/>
      <c r="E93" s="30"/>
      <c r="F93" s="30">
        <v>174020</v>
      </c>
      <c r="G93" s="30">
        <v>255600</v>
      </c>
      <c r="H93" s="21"/>
      <c r="I93" s="21"/>
      <c r="J93" s="21"/>
      <c r="K93" s="21"/>
      <c r="L93" s="21"/>
      <c r="M93" s="21"/>
      <c r="N93" s="21"/>
      <c r="O93" s="17" t="s">
        <v>208</v>
      </c>
    </row>
    <row r="94" spans="1:15" ht="22.5" customHeight="1" x14ac:dyDescent="0.45">
      <c r="A94" s="36" t="s">
        <v>225</v>
      </c>
      <c r="B94" s="37">
        <v>680</v>
      </c>
      <c r="D94" s="28"/>
      <c r="E94" s="28"/>
      <c r="F94" s="28">
        <v>25820</v>
      </c>
      <c r="G94" s="28">
        <v>34520</v>
      </c>
      <c r="H94" s="22"/>
      <c r="I94" s="22"/>
      <c r="J94" s="22"/>
      <c r="K94" s="22"/>
      <c r="L94" s="22"/>
      <c r="M94" s="22"/>
      <c r="N94" s="22"/>
      <c r="O94" s="16" t="s">
        <v>836</v>
      </c>
    </row>
    <row r="95" spans="1:15" ht="22.5" customHeight="1" x14ac:dyDescent="0.45">
      <c r="A95" s="36" t="s">
        <v>217</v>
      </c>
      <c r="B95" s="28">
        <v>710</v>
      </c>
      <c r="D95" s="22"/>
      <c r="E95" s="22"/>
      <c r="F95" s="28">
        <v>24200</v>
      </c>
      <c r="G95" s="28">
        <v>30720</v>
      </c>
      <c r="H95" s="22"/>
      <c r="I95" s="22"/>
      <c r="J95" s="22"/>
      <c r="K95" s="22"/>
      <c r="L95" s="22"/>
      <c r="M95" s="22"/>
      <c r="N95" s="23"/>
      <c r="O95" s="16" t="s">
        <v>837</v>
      </c>
    </row>
    <row r="96" spans="1:15" ht="22.5" customHeight="1" x14ac:dyDescent="0.45">
      <c r="A96" s="36" t="s">
        <v>215</v>
      </c>
      <c r="B96" s="28">
        <v>510</v>
      </c>
      <c r="C96" s="22"/>
      <c r="D96" s="22"/>
      <c r="E96" s="22"/>
      <c r="F96" s="28">
        <v>25550</v>
      </c>
      <c r="G96" s="28">
        <v>41350</v>
      </c>
      <c r="H96" s="22"/>
      <c r="I96" s="22"/>
      <c r="J96" s="22"/>
      <c r="K96" s="22"/>
      <c r="L96" s="22"/>
      <c r="M96" s="22"/>
      <c r="N96" s="22"/>
      <c r="O96" s="16" t="s">
        <v>838</v>
      </c>
    </row>
    <row r="97" spans="1:15" ht="22.5" customHeight="1" x14ac:dyDescent="0.45">
      <c r="A97" s="36" t="s">
        <v>213</v>
      </c>
      <c r="B97" s="28">
        <v>460</v>
      </c>
      <c r="C97" s="22"/>
      <c r="D97" s="22"/>
      <c r="E97" s="22"/>
      <c r="F97" s="28">
        <v>20720</v>
      </c>
      <c r="G97" s="28">
        <v>53380</v>
      </c>
      <c r="H97" s="22"/>
      <c r="I97" s="22"/>
      <c r="J97" s="22"/>
      <c r="K97" s="22"/>
      <c r="L97" s="22"/>
      <c r="M97" s="22"/>
      <c r="N97" s="23"/>
      <c r="O97" s="16" t="s">
        <v>839</v>
      </c>
    </row>
    <row r="98" spans="1:15" ht="22.5" customHeight="1" x14ac:dyDescent="0.45">
      <c r="A98" s="36" t="s">
        <v>223</v>
      </c>
      <c r="B98" s="28">
        <v>190</v>
      </c>
      <c r="C98" s="22"/>
      <c r="D98" s="22"/>
      <c r="E98" s="22"/>
      <c r="F98" s="28">
        <v>17600</v>
      </c>
      <c r="G98" s="28">
        <v>29290</v>
      </c>
      <c r="H98" s="22"/>
      <c r="I98" s="22"/>
      <c r="J98" s="22"/>
      <c r="K98" s="22"/>
      <c r="L98" s="22"/>
      <c r="M98" s="22"/>
      <c r="N98" s="22"/>
      <c r="O98" s="16" t="s">
        <v>840</v>
      </c>
    </row>
    <row r="99" spans="1:15" ht="22.5" customHeight="1" x14ac:dyDescent="0.45">
      <c r="A99" s="36" t="s">
        <v>221</v>
      </c>
      <c r="B99" s="28">
        <v>250</v>
      </c>
      <c r="C99" s="22"/>
      <c r="D99" s="22"/>
      <c r="E99" s="23"/>
      <c r="F99" s="28">
        <v>15990</v>
      </c>
      <c r="G99" s="28">
        <v>28070</v>
      </c>
      <c r="H99" s="22"/>
      <c r="I99" s="22"/>
      <c r="J99" s="22"/>
      <c r="K99" s="22"/>
      <c r="L99" s="22"/>
      <c r="M99" s="22"/>
      <c r="N99" s="22"/>
      <c r="O99" s="16" t="s">
        <v>841</v>
      </c>
    </row>
    <row r="100" spans="1:15" ht="22.5" customHeight="1" x14ac:dyDescent="0.45">
      <c r="A100" s="36" t="s">
        <v>211</v>
      </c>
      <c r="B100" s="28">
        <v>370</v>
      </c>
      <c r="C100" s="22"/>
      <c r="D100" s="22"/>
      <c r="E100" s="22"/>
      <c r="F100" s="28">
        <v>13600</v>
      </c>
      <c r="G100" s="28">
        <v>10830</v>
      </c>
      <c r="H100" s="22"/>
      <c r="I100" s="22"/>
      <c r="J100" s="22"/>
      <c r="K100" s="22"/>
      <c r="L100" s="22"/>
      <c r="M100" s="22"/>
      <c r="N100" s="22"/>
      <c r="O100" s="16" t="s">
        <v>842</v>
      </c>
    </row>
    <row r="101" spans="1:15" ht="22.5" customHeight="1" x14ac:dyDescent="0.45">
      <c r="A101" s="36" t="s">
        <v>209</v>
      </c>
      <c r="B101" s="28">
        <v>590</v>
      </c>
      <c r="C101" s="22"/>
      <c r="D101" s="22"/>
      <c r="E101" s="22"/>
      <c r="F101" s="28">
        <v>15170</v>
      </c>
      <c r="G101" s="28">
        <v>13880</v>
      </c>
      <c r="H101" s="22"/>
      <c r="I101" s="22"/>
      <c r="J101" s="22"/>
      <c r="K101" s="22"/>
      <c r="L101" s="22"/>
      <c r="M101" s="22"/>
      <c r="N101" s="23"/>
      <c r="O101" s="16" t="s">
        <v>843</v>
      </c>
    </row>
    <row r="102" spans="1:15" ht="22.5" customHeight="1" x14ac:dyDescent="0.45">
      <c r="A102" s="36" t="s">
        <v>219</v>
      </c>
      <c r="B102" s="28">
        <v>350</v>
      </c>
      <c r="C102" s="22"/>
      <c r="D102" s="22"/>
      <c r="E102" s="22"/>
      <c r="F102" s="28">
        <v>15370</v>
      </c>
      <c r="G102" s="28">
        <v>13560</v>
      </c>
      <c r="H102" s="22"/>
      <c r="I102" s="22"/>
      <c r="J102" s="22"/>
      <c r="K102" s="22"/>
      <c r="L102" s="22"/>
      <c r="M102" s="22"/>
      <c r="N102" s="22"/>
      <c r="O102" s="16" t="s">
        <v>844</v>
      </c>
    </row>
    <row r="103" spans="1:15" ht="22.5" customHeight="1" x14ac:dyDescent="0.45">
      <c r="A103" s="17" t="s">
        <v>227</v>
      </c>
      <c r="B103" s="30">
        <v>13100</v>
      </c>
      <c r="C103" s="21"/>
      <c r="D103" s="21"/>
      <c r="E103" s="21"/>
      <c r="F103" s="30">
        <v>254850</v>
      </c>
      <c r="G103" s="30">
        <v>317950</v>
      </c>
      <c r="H103" s="21"/>
      <c r="I103" s="21"/>
      <c r="J103" s="21"/>
      <c r="K103" s="21"/>
      <c r="L103" s="21"/>
      <c r="M103" s="21"/>
      <c r="N103" s="21"/>
      <c r="O103" s="17" t="s">
        <v>228</v>
      </c>
    </row>
    <row r="104" spans="1:15" ht="22.5" customHeight="1" x14ac:dyDescent="0.45">
      <c r="A104" s="16" t="s">
        <v>241</v>
      </c>
      <c r="B104" s="28">
        <v>1020</v>
      </c>
      <c r="C104" s="22"/>
      <c r="D104" s="22"/>
      <c r="E104" s="22"/>
      <c r="F104" s="28">
        <v>21880</v>
      </c>
      <c r="G104" s="28">
        <v>27920</v>
      </c>
      <c r="H104" s="22"/>
      <c r="I104" s="22"/>
      <c r="J104" s="22"/>
      <c r="K104" s="22"/>
      <c r="L104" s="22"/>
      <c r="M104" s="22"/>
      <c r="N104" s="23"/>
      <c r="O104" s="16" t="s">
        <v>845</v>
      </c>
    </row>
    <row r="105" spans="1:15" ht="22.5" customHeight="1" x14ac:dyDescent="0.45">
      <c r="A105" s="16" t="s">
        <v>239</v>
      </c>
      <c r="B105" s="28">
        <v>1100</v>
      </c>
      <c r="C105" s="22"/>
      <c r="D105" s="22"/>
      <c r="E105" s="22"/>
      <c r="F105" s="28">
        <v>20250</v>
      </c>
      <c r="G105" s="28">
        <v>21020</v>
      </c>
      <c r="H105" s="22"/>
      <c r="I105" s="22"/>
      <c r="J105" s="22"/>
      <c r="K105" s="22"/>
      <c r="L105" s="22"/>
      <c r="M105" s="22"/>
      <c r="N105" s="22"/>
      <c r="O105" s="16" t="s">
        <v>846</v>
      </c>
    </row>
    <row r="106" spans="1:15" ht="22.5" customHeight="1" x14ac:dyDescent="0.45">
      <c r="A106" s="16" t="s">
        <v>235</v>
      </c>
      <c r="B106" s="28">
        <v>3200</v>
      </c>
      <c r="C106" s="22"/>
      <c r="D106" s="22"/>
      <c r="E106" s="22"/>
      <c r="F106" s="28">
        <v>22070</v>
      </c>
      <c r="G106" s="28">
        <v>29300</v>
      </c>
      <c r="H106" s="22"/>
      <c r="I106" s="22"/>
      <c r="J106" s="22"/>
      <c r="K106" s="22"/>
      <c r="L106" s="22"/>
      <c r="M106" s="22"/>
      <c r="N106" s="23"/>
      <c r="O106" s="16" t="s">
        <v>847</v>
      </c>
    </row>
    <row r="107" spans="1:15" ht="22.5" customHeight="1" x14ac:dyDescent="0.45">
      <c r="A107" s="16" t="s">
        <v>233</v>
      </c>
      <c r="B107" s="28">
        <v>1750</v>
      </c>
      <c r="C107" s="22"/>
      <c r="D107" s="22"/>
      <c r="E107" s="22"/>
      <c r="F107" s="28">
        <v>24700</v>
      </c>
      <c r="G107" s="28">
        <v>22560</v>
      </c>
      <c r="H107" s="22"/>
      <c r="I107" s="22"/>
      <c r="J107" s="22"/>
      <c r="K107" s="22"/>
      <c r="L107" s="22"/>
      <c r="M107" s="22"/>
      <c r="N107" s="23"/>
      <c r="O107" s="16" t="s">
        <v>848</v>
      </c>
    </row>
    <row r="108" spans="1:15" ht="22.5" customHeight="1" x14ac:dyDescent="0.45">
      <c r="A108" s="16" t="s">
        <v>237</v>
      </c>
      <c r="B108" s="28">
        <v>670</v>
      </c>
      <c r="C108" s="22"/>
      <c r="D108" s="22"/>
      <c r="E108" s="23"/>
      <c r="F108" s="28">
        <v>27600</v>
      </c>
      <c r="G108" s="28">
        <v>43330</v>
      </c>
      <c r="H108" s="22"/>
      <c r="I108" s="22"/>
      <c r="J108" s="22"/>
      <c r="K108" s="22"/>
      <c r="L108" s="22"/>
      <c r="M108" s="22"/>
      <c r="N108" s="22"/>
      <c r="O108" s="16" t="s">
        <v>849</v>
      </c>
    </row>
    <row r="109" spans="1:15" ht="22.5" customHeight="1" x14ac:dyDescent="0.45">
      <c r="A109" s="16" t="s">
        <v>219</v>
      </c>
      <c r="B109" s="28">
        <v>990</v>
      </c>
      <c r="C109" s="22"/>
      <c r="D109" s="22"/>
      <c r="E109" s="23"/>
      <c r="F109" s="28">
        <v>22700</v>
      </c>
      <c r="G109" s="28">
        <v>35550</v>
      </c>
      <c r="H109" s="22"/>
      <c r="I109" s="22"/>
      <c r="J109" s="23"/>
      <c r="K109" s="22"/>
      <c r="L109" s="22"/>
      <c r="M109" s="22"/>
      <c r="N109" s="22"/>
      <c r="O109" s="16" t="s">
        <v>844</v>
      </c>
    </row>
    <row r="110" spans="1:15" ht="22.5" customHeight="1" x14ac:dyDescent="0.45">
      <c r="A110" s="16" t="s">
        <v>231</v>
      </c>
      <c r="B110" s="28">
        <v>1040</v>
      </c>
      <c r="C110" s="22"/>
      <c r="D110" s="22"/>
      <c r="E110" s="23"/>
      <c r="F110" s="28">
        <v>23480</v>
      </c>
      <c r="G110" s="28">
        <v>30290</v>
      </c>
      <c r="H110" s="22"/>
      <c r="I110" s="22"/>
      <c r="J110" s="22"/>
      <c r="K110" s="22"/>
      <c r="L110" s="22"/>
      <c r="M110" s="22"/>
      <c r="N110" s="23"/>
      <c r="O110" s="16" t="s">
        <v>850</v>
      </c>
    </row>
    <row r="111" spans="1:15" ht="22.5" customHeight="1" x14ac:dyDescent="0.45">
      <c r="A111" s="16" t="s">
        <v>229</v>
      </c>
      <c r="B111" s="28">
        <v>1600</v>
      </c>
      <c r="C111" s="22"/>
      <c r="D111" s="22"/>
      <c r="E111" s="23"/>
      <c r="F111" s="28">
        <v>16200</v>
      </c>
      <c r="G111" s="28">
        <v>19850</v>
      </c>
      <c r="H111" s="22"/>
      <c r="I111" s="22"/>
      <c r="J111" s="22"/>
      <c r="K111" s="22"/>
      <c r="L111" s="22"/>
      <c r="M111" s="22"/>
      <c r="N111" s="23"/>
      <c r="O111" s="16" t="s">
        <v>851</v>
      </c>
    </row>
    <row r="112" spans="1:15" ht="22.5" customHeight="1" x14ac:dyDescent="0.45">
      <c r="A112" s="16" t="s">
        <v>247</v>
      </c>
      <c r="B112" s="28">
        <v>290</v>
      </c>
      <c r="C112" s="22"/>
      <c r="D112" s="22"/>
      <c r="E112" s="23"/>
      <c r="F112" s="28">
        <v>19040</v>
      </c>
      <c r="G112" s="28">
        <v>20360</v>
      </c>
      <c r="H112" s="22"/>
      <c r="I112" s="22"/>
      <c r="J112" s="22"/>
      <c r="K112" s="22"/>
      <c r="L112" s="22"/>
      <c r="M112" s="22"/>
      <c r="N112" s="22"/>
      <c r="O112" s="16" t="s">
        <v>852</v>
      </c>
    </row>
    <row r="113" spans="1:15" ht="22.5" customHeight="1" x14ac:dyDescent="0.45">
      <c r="A113" s="16" t="s">
        <v>243</v>
      </c>
      <c r="B113" s="28">
        <v>460</v>
      </c>
      <c r="C113" s="22"/>
      <c r="D113" s="22"/>
      <c r="E113" s="23"/>
      <c r="F113" s="28">
        <v>19990</v>
      </c>
      <c r="G113" s="28">
        <v>24930</v>
      </c>
      <c r="H113" s="22"/>
      <c r="I113" s="22"/>
      <c r="J113" s="22"/>
      <c r="K113" s="22"/>
      <c r="L113" s="22"/>
      <c r="M113" s="22"/>
      <c r="N113" s="23"/>
      <c r="O113" s="16" t="s">
        <v>853</v>
      </c>
    </row>
    <row r="114" spans="1:15" ht="22.5" customHeight="1" x14ac:dyDescent="0.45">
      <c r="A114" s="16" t="s">
        <v>245</v>
      </c>
      <c r="B114" s="28">
        <v>310</v>
      </c>
      <c r="C114" s="22"/>
      <c r="D114" s="22"/>
      <c r="E114" s="23"/>
      <c r="F114" s="28">
        <v>21750</v>
      </c>
      <c r="G114" s="28">
        <v>30020</v>
      </c>
      <c r="H114" s="22"/>
      <c r="I114" s="22"/>
      <c r="J114" s="22"/>
      <c r="K114" s="22"/>
      <c r="L114" s="22"/>
      <c r="M114" s="22"/>
      <c r="N114" s="22"/>
      <c r="O114" s="16" t="s">
        <v>854</v>
      </c>
    </row>
    <row r="115" spans="1:15" ht="22.5" customHeight="1" x14ac:dyDescent="0.45">
      <c r="A115" s="16" t="s">
        <v>249</v>
      </c>
      <c r="B115" s="28">
        <v>670</v>
      </c>
      <c r="C115" s="22"/>
      <c r="D115" s="22"/>
      <c r="E115" s="23"/>
      <c r="F115" s="28">
        <v>15190</v>
      </c>
      <c r="G115" s="28">
        <v>12820</v>
      </c>
      <c r="H115" s="22"/>
      <c r="I115" s="22"/>
      <c r="J115" s="22"/>
      <c r="K115" s="22"/>
      <c r="L115" s="22"/>
      <c r="M115" s="22"/>
      <c r="N115" s="23"/>
      <c r="O115" s="16" t="s">
        <v>855</v>
      </c>
    </row>
    <row r="116" spans="1:15" ht="22.5" customHeight="1" x14ac:dyDescent="0.45">
      <c r="A116" s="17" t="s">
        <v>251</v>
      </c>
      <c r="B116" s="30">
        <v>3520</v>
      </c>
      <c r="C116" s="21"/>
      <c r="D116" s="21"/>
      <c r="E116" s="21"/>
      <c r="F116" s="30">
        <v>99660</v>
      </c>
      <c r="G116" s="30">
        <v>133130</v>
      </c>
      <c r="H116" s="21"/>
      <c r="I116" s="21"/>
      <c r="J116" s="21"/>
      <c r="K116" s="21"/>
      <c r="L116" s="21"/>
      <c r="M116" s="21"/>
      <c r="N116" s="21"/>
      <c r="O116" s="17" t="s">
        <v>252</v>
      </c>
    </row>
    <row r="117" spans="1:15" ht="22.5" customHeight="1" x14ac:dyDescent="0.45">
      <c r="A117" s="16" t="s">
        <v>255</v>
      </c>
      <c r="B117" s="28">
        <v>490</v>
      </c>
      <c r="D117" s="28"/>
      <c r="E117" s="28"/>
      <c r="F117" s="28">
        <v>21310</v>
      </c>
      <c r="G117" s="28">
        <v>22290</v>
      </c>
      <c r="H117" s="22"/>
      <c r="I117" s="22"/>
      <c r="J117" s="22"/>
      <c r="K117" s="22"/>
      <c r="L117" s="22"/>
      <c r="M117" s="22"/>
      <c r="N117" s="23"/>
      <c r="O117" s="16" t="s">
        <v>856</v>
      </c>
    </row>
    <row r="118" spans="1:15" ht="22.5" customHeight="1" x14ac:dyDescent="0.45">
      <c r="A118" s="16" t="s">
        <v>253</v>
      </c>
      <c r="B118" s="28">
        <v>370</v>
      </c>
      <c r="C118" s="28"/>
      <c r="D118" s="28"/>
      <c r="E118" s="28"/>
      <c r="F118" s="28">
        <v>15460</v>
      </c>
      <c r="G118" s="28">
        <v>24810</v>
      </c>
      <c r="H118" s="22"/>
      <c r="I118" s="22"/>
      <c r="J118" s="22"/>
      <c r="K118" s="22"/>
      <c r="L118" s="22"/>
      <c r="M118" s="22"/>
      <c r="N118" s="23"/>
      <c r="O118" s="16" t="s">
        <v>857</v>
      </c>
    </row>
    <row r="119" spans="1:15" ht="22.5" customHeight="1" x14ac:dyDescent="0.45">
      <c r="A119" s="16" t="s">
        <v>261</v>
      </c>
      <c r="B119" s="28">
        <v>340</v>
      </c>
      <c r="C119" s="28"/>
      <c r="D119" s="28"/>
      <c r="E119" s="28"/>
      <c r="F119" s="28">
        <v>16340</v>
      </c>
      <c r="G119" s="28">
        <v>29540</v>
      </c>
      <c r="H119" s="22"/>
      <c r="I119" s="22"/>
      <c r="J119" s="22"/>
      <c r="K119" s="22"/>
      <c r="L119" s="22"/>
      <c r="M119" s="22"/>
      <c r="N119" s="22"/>
      <c r="O119" s="16" t="s">
        <v>858</v>
      </c>
    </row>
    <row r="120" spans="1:15" ht="22.5" customHeight="1" x14ac:dyDescent="0.45">
      <c r="A120" s="16" t="s">
        <v>263</v>
      </c>
      <c r="B120" s="28">
        <v>900</v>
      </c>
      <c r="D120" s="28"/>
      <c r="E120" s="28"/>
      <c r="F120" s="28">
        <v>16180</v>
      </c>
      <c r="G120" s="28">
        <v>26100</v>
      </c>
      <c r="H120" s="22"/>
      <c r="I120" s="22"/>
      <c r="J120" s="22"/>
      <c r="K120" s="22"/>
      <c r="L120" s="22"/>
      <c r="M120" s="22"/>
      <c r="N120" s="22"/>
      <c r="O120" s="16" t="s">
        <v>859</v>
      </c>
    </row>
    <row r="121" spans="1:15" ht="22.5" customHeight="1" x14ac:dyDescent="0.45">
      <c r="A121" s="16" t="s">
        <v>257</v>
      </c>
      <c r="B121" s="28">
        <v>1220</v>
      </c>
      <c r="D121" s="28"/>
      <c r="E121" s="28"/>
      <c r="F121" s="28">
        <v>15170</v>
      </c>
      <c r="G121" s="28">
        <v>14180</v>
      </c>
      <c r="H121" s="22"/>
      <c r="I121" s="22"/>
      <c r="J121" s="22"/>
      <c r="K121" s="22"/>
      <c r="L121" s="22"/>
      <c r="M121" s="22"/>
      <c r="N121" s="22"/>
      <c r="O121" s="16" t="s">
        <v>860</v>
      </c>
    </row>
    <row r="122" spans="1:15" ht="22.5" customHeight="1" x14ac:dyDescent="0.45">
      <c r="A122" s="16" t="s">
        <v>259</v>
      </c>
      <c r="B122" s="28">
        <v>200</v>
      </c>
      <c r="C122" s="28"/>
      <c r="D122" s="28"/>
      <c r="E122" s="28"/>
      <c r="F122" s="28">
        <v>15200</v>
      </c>
      <c r="G122" s="28">
        <v>16210</v>
      </c>
      <c r="H122" s="22"/>
      <c r="I122" s="22"/>
      <c r="J122" s="22"/>
      <c r="K122" s="22"/>
      <c r="L122" s="22"/>
      <c r="M122" s="22"/>
      <c r="N122" s="23"/>
      <c r="O122" s="16" t="s">
        <v>861</v>
      </c>
    </row>
    <row r="123" spans="1:15" ht="22.5" customHeight="1" x14ac:dyDescent="0.45">
      <c r="A123" s="17" t="s">
        <v>265</v>
      </c>
      <c r="B123" s="30">
        <v>3760</v>
      </c>
      <c r="C123" s="21"/>
      <c r="D123" s="21"/>
      <c r="E123" s="21"/>
      <c r="F123" s="30">
        <v>181090</v>
      </c>
      <c r="G123" s="30">
        <v>219400</v>
      </c>
      <c r="H123" s="21"/>
      <c r="I123" s="21"/>
      <c r="J123" s="21"/>
      <c r="K123" s="21"/>
      <c r="L123" s="21"/>
      <c r="M123" s="21"/>
      <c r="N123" s="21"/>
      <c r="O123" s="17" t="s">
        <v>266</v>
      </c>
    </row>
    <row r="124" spans="1:15" ht="22.5" customHeight="1" x14ac:dyDescent="0.45">
      <c r="A124" s="16" t="s">
        <v>271</v>
      </c>
      <c r="B124" s="28">
        <v>240</v>
      </c>
      <c r="D124" s="22"/>
      <c r="E124" s="23"/>
      <c r="F124" s="35">
        <v>22730</v>
      </c>
      <c r="G124" s="35">
        <v>20600</v>
      </c>
      <c r="H124" s="22"/>
      <c r="I124" s="22"/>
      <c r="J124" s="22"/>
      <c r="K124" s="22"/>
      <c r="L124" s="22"/>
      <c r="M124" s="22"/>
      <c r="N124" s="23"/>
      <c r="O124" s="16" t="s">
        <v>862</v>
      </c>
    </row>
    <row r="125" spans="1:15" ht="22.5" customHeight="1" x14ac:dyDescent="0.45">
      <c r="A125" s="16" t="s">
        <v>269</v>
      </c>
      <c r="B125" s="28">
        <v>370</v>
      </c>
      <c r="D125" s="22"/>
      <c r="E125" s="23"/>
      <c r="F125" s="35">
        <v>21310</v>
      </c>
      <c r="G125" s="35">
        <v>32650</v>
      </c>
      <c r="H125" s="22"/>
      <c r="I125" s="22"/>
      <c r="J125" s="22"/>
      <c r="K125" s="22"/>
      <c r="L125" s="22"/>
      <c r="M125" s="22"/>
      <c r="N125" s="23"/>
      <c r="O125" s="16" t="s">
        <v>863</v>
      </c>
    </row>
    <row r="126" spans="1:15" ht="22.5" customHeight="1" x14ac:dyDescent="0.45">
      <c r="A126" s="16" t="s">
        <v>267</v>
      </c>
      <c r="B126" s="28">
        <v>170</v>
      </c>
      <c r="D126" s="22"/>
      <c r="E126" s="23"/>
      <c r="F126" s="35">
        <v>15980</v>
      </c>
      <c r="G126" s="35">
        <v>18220</v>
      </c>
      <c r="H126" s="22"/>
      <c r="I126" s="22"/>
      <c r="J126" s="22"/>
      <c r="K126" s="22"/>
      <c r="L126" s="22"/>
      <c r="M126" s="22"/>
      <c r="N126" s="22"/>
      <c r="O126" s="16" t="s">
        <v>864</v>
      </c>
    </row>
    <row r="127" spans="1:15" ht="22.5" customHeight="1" x14ac:dyDescent="0.45">
      <c r="A127" s="16" t="s">
        <v>277</v>
      </c>
      <c r="B127" s="28">
        <v>120</v>
      </c>
      <c r="D127" s="22"/>
      <c r="E127" s="23"/>
      <c r="F127" s="35">
        <v>15480</v>
      </c>
      <c r="G127" s="35">
        <v>23050</v>
      </c>
      <c r="H127" s="22"/>
      <c r="I127" s="22"/>
      <c r="J127" s="22"/>
      <c r="K127" s="22"/>
      <c r="L127" s="22"/>
      <c r="M127" s="22"/>
      <c r="N127" s="22"/>
      <c r="O127" s="16" t="s">
        <v>865</v>
      </c>
    </row>
    <row r="128" spans="1:15" ht="22.5" customHeight="1" x14ac:dyDescent="0.45">
      <c r="A128" s="16" t="s">
        <v>275</v>
      </c>
      <c r="B128" s="28">
        <v>730</v>
      </c>
      <c r="D128" s="22"/>
      <c r="E128" s="23"/>
      <c r="F128" s="35">
        <v>23080</v>
      </c>
      <c r="G128" s="35">
        <v>31230</v>
      </c>
      <c r="H128" s="22"/>
      <c r="I128" s="22"/>
      <c r="J128" s="22"/>
      <c r="K128" s="22"/>
      <c r="L128" s="22"/>
      <c r="M128" s="22"/>
      <c r="N128" s="22"/>
      <c r="O128" s="16" t="s">
        <v>866</v>
      </c>
    </row>
    <row r="129" spans="1:15" ht="22.5" customHeight="1" x14ac:dyDescent="0.45">
      <c r="A129" s="16" t="s">
        <v>273</v>
      </c>
      <c r="B129" s="28">
        <v>240</v>
      </c>
      <c r="C129" s="22"/>
      <c r="D129" s="23"/>
      <c r="E129" s="22"/>
      <c r="F129" s="35">
        <v>18310</v>
      </c>
      <c r="G129" s="35">
        <v>21010</v>
      </c>
      <c r="H129" s="22"/>
      <c r="I129" s="22"/>
      <c r="J129" s="22"/>
      <c r="K129" s="22"/>
      <c r="L129" s="22"/>
      <c r="M129" s="22"/>
      <c r="N129" s="22"/>
      <c r="O129" s="16" t="s">
        <v>867</v>
      </c>
    </row>
    <row r="130" spans="1:15" ht="22.5" customHeight="1" x14ac:dyDescent="0.45">
      <c r="A130" s="16" t="s">
        <v>283</v>
      </c>
      <c r="B130" s="28">
        <v>740</v>
      </c>
      <c r="D130" s="22"/>
      <c r="E130" s="23"/>
      <c r="F130" s="35">
        <v>21940</v>
      </c>
      <c r="G130" s="35">
        <v>23030</v>
      </c>
      <c r="H130" s="22"/>
      <c r="I130" s="22"/>
      <c r="J130" s="22"/>
      <c r="K130" s="22"/>
      <c r="L130" s="22"/>
      <c r="M130" s="22"/>
      <c r="N130" s="22"/>
      <c r="O130" s="16" t="s">
        <v>868</v>
      </c>
    </row>
    <row r="131" spans="1:15" ht="22.5" customHeight="1" x14ac:dyDescent="0.45">
      <c r="A131" s="16" t="s">
        <v>279</v>
      </c>
      <c r="B131" s="28">
        <v>530</v>
      </c>
      <c r="C131" s="22"/>
      <c r="D131" s="22"/>
      <c r="E131" s="23"/>
      <c r="F131" s="35">
        <v>22580</v>
      </c>
      <c r="G131" s="35">
        <v>26720</v>
      </c>
      <c r="H131" s="22"/>
      <c r="I131" s="22"/>
      <c r="J131" s="22"/>
      <c r="K131" s="22"/>
      <c r="L131" s="22"/>
      <c r="M131" s="22"/>
      <c r="N131" s="23"/>
      <c r="O131" s="16" t="s">
        <v>869</v>
      </c>
    </row>
    <row r="132" spans="1:15" ht="22.5" customHeight="1" x14ac:dyDescent="0.45">
      <c r="A132" s="16" t="s">
        <v>281</v>
      </c>
      <c r="B132" s="28">
        <v>620</v>
      </c>
      <c r="C132" s="22"/>
      <c r="D132" s="22"/>
      <c r="E132" s="23"/>
      <c r="F132" s="35">
        <v>19680</v>
      </c>
      <c r="G132" s="35">
        <v>22890</v>
      </c>
      <c r="H132" s="22"/>
      <c r="I132" s="22"/>
      <c r="J132" s="22"/>
      <c r="K132" s="22"/>
      <c r="L132" s="22"/>
      <c r="M132" s="22"/>
      <c r="N132" s="23"/>
      <c r="O132" s="16" t="s">
        <v>870</v>
      </c>
    </row>
    <row r="133" spans="1:15" ht="22.5" customHeight="1" x14ac:dyDescent="0.45">
      <c r="A133" s="17" t="s">
        <v>285</v>
      </c>
      <c r="B133" s="30">
        <v>5010</v>
      </c>
      <c r="C133" s="21"/>
      <c r="D133" s="21"/>
      <c r="E133" s="21"/>
      <c r="F133" s="30">
        <v>230040</v>
      </c>
      <c r="G133" s="30">
        <v>311760</v>
      </c>
      <c r="H133" s="21"/>
      <c r="I133" s="21"/>
      <c r="J133" s="21"/>
      <c r="K133" s="21"/>
      <c r="L133" s="21"/>
      <c r="M133" s="21"/>
      <c r="N133" s="21"/>
      <c r="O133" s="17" t="s">
        <v>286</v>
      </c>
    </row>
    <row r="134" spans="1:15" ht="22.5" customHeight="1" x14ac:dyDescent="0.45">
      <c r="A134" s="16" t="s">
        <v>297</v>
      </c>
      <c r="B134" s="28">
        <v>520</v>
      </c>
      <c r="D134" s="22"/>
      <c r="E134" s="23"/>
      <c r="F134" s="28">
        <v>15420</v>
      </c>
      <c r="G134" s="28">
        <v>11910</v>
      </c>
      <c r="H134" s="22"/>
      <c r="I134" s="22"/>
      <c r="J134" s="22"/>
      <c r="K134" s="22"/>
      <c r="L134" s="22"/>
      <c r="M134" s="22"/>
      <c r="N134" s="22"/>
      <c r="O134" s="16" t="s">
        <v>871</v>
      </c>
    </row>
    <row r="135" spans="1:15" ht="22.5" customHeight="1" x14ac:dyDescent="0.45">
      <c r="A135" s="16" t="s">
        <v>299</v>
      </c>
      <c r="B135" s="28">
        <v>900</v>
      </c>
      <c r="D135" s="22"/>
      <c r="E135" s="23"/>
      <c r="F135" s="28">
        <v>21060</v>
      </c>
      <c r="G135" s="28">
        <v>34630</v>
      </c>
      <c r="H135" s="22"/>
      <c r="I135" s="22"/>
      <c r="J135" s="22"/>
      <c r="K135" s="22"/>
      <c r="L135" s="22"/>
      <c r="M135" s="22"/>
      <c r="N135" s="23"/>
      <c r="O135" s="16" t="s">
        <v>872</v>
      </c>
    </row>
    <row r="136" spans="1:15" ht="22.5" customHeight="1" x14ac:dyDescent="0.45">
      <c r="A136" s="16" t="s">
        <v>309</v>
      </c>
      <c r="B136" s="28">
        <v>550</v>
      </c>
      <c r="D136" s="22"/>
      <c r="E136" s="23"/>
      <c r="F136" s="28">
        <v>19200</v>
      </c>
      <c r="G136" s="28">
        <v>32900</v>
      </c>
      <c r="H136" s="22"/>
      <c r="I136" s="22"/>
      <c r="J136" s="22"/>
      <c r="K136" s="22"/>
      <c r="L136" s="22"/>
      <c r="M136" s="22"/>
      <c r="N136" s="22"/>
      <c r="O136" s="16" t="s">
        <v>873</v>
      </c>
    </row>
    <row r="137" spans="1:15" ht="22.5" customHeight="1" x14ac:dyDescent="0.45">
      <c r="A137" s="16" t="s">
        <v>301</v>
      </c>
      <c r="B137" s="28">
        <v>330</v>
      </c>
      <c r="D137" s="22"/>
      <c r="E137" s="23"/>
      <c r="F137" s="28">
        <v>18720</v>
      </c>
      <c r="G137" s="28">
        <v>19640</v>
      </c>
      <c r="H137" s="22"/>
      <c r="I137" s="22"/>
      <c r="J137" s="22"/>
      <c r="K137" s="22"/>
      <c r="L137" s="22"/>
      <c r="M137" s="22"/>
      <c r="N137" s="23"/>
      <c r="O137" s="16" t="s">
        <v>874</v>
      </c>
    </row>
    <row r="138" spans="1:15" ht="22.5" customHeight="1" x14ac:dyDescent="0.45">
      <c r="A138" s="16" t="s">
        <v>153</v>
      </c>
      <c r="B138" s="28">
        <v>100</v>
      </c>
      <c r="D138" s="22"/>
      <c r="E138" s="23"/>
      <c r="F138" s="28">
        <v>17930</v>
      </c>
      <c r="G138" s="28">
        <v>27220</v>
      </c>
      <c r="H138" s="22"/>
      <c r="I138" s="22"/>
      <c r="J138" s="22"/>
      <c r="K138" s="22"/>
      <c r="L138" s="22"/>
      <c r="M138" s="22"/>
      <c r="N138" s="23"/>
      <c r="O138" s="16" t="s">
        <v>808</v>
      </c>
    </row>
    <row r="139" spans="1:15" ht="22.5" customHeight="1" x14ac:dyDescent="0.45">
      <c r="A139" s="16" t="s">
        <v>303</v>
      </c>
      <c r="B139" s="28">
        <v>270</v>
      </c>
      <c r="D139" s="22"/>
      <c r="E139" s="23"/>
      <c r="F139" s="28">
        <v>16390</v>
      </c>
      <c r="G139" s="28">
        <v>21860</v>
      </c>
      <c r="H139" s="22"/>
      <c r="I139" s="22"/>
      <c r="J139" s="22"/>
      <c r="K139" s="22"/>
      <c r="L139" s="22"/>
      <c r="M139" s="22"/>
      <c r="N139" s="23"/>
      <c r="O139" s="16" t="s">
        <v>875</v>
      </c>
    </row>
    <row r="140" spans="1:15" ht="22.5" customHeight="1" x14ac:dyDescent="0.45">
      <c r="A140" s="16" t="s">
        <v>305</v>
      </c>
      <c r="B140" s="28">
        <v>230</v>
      </c>
      <c r="D140" s="22"/>
      <c r="E140" s="23"/>
      <c r="F140" s="28">
        <v>17880</v>
      </c>
      <c r="G140" s="28">
        <v>25790</v>
      </c>
      <c r="H140" s="22"/>
      <c r="I140" s="22"/>
      <c r="J140" s="22"/>
      <c r="K140" s="22"/>
      <c r="L140" s="22"/>
      <c r="M140" s="22"/>
      <c r="N140" s="23"/>
      <c r="O140" s="16" t="s">
        <v>876</v>
      </c>
    </row>
    <row r="141" spans="1:15" ht="22.5" customHeight="1" x14ac:dyDescent="0.45">
      <c r="A141" s="16" t="s">
        <v>293</v>
      </c>
      <c r="B141" s="28">
        <v>220</v>
      </c>
      <c r="C141" s="22"/>
      <c r="D141" s="22"/>
      <c r="E141" s="23"/>
      <c r="F141" s="28">
        <v>17360</v>
      </c>
      <c r="G141" s="28">
        <v>17260</v>
      </c>
      <c r="H141" s="22"/>
      <c r="I141" s="22"/>
      <c r="J141" s="22"/>
      <c r="K141" s="22"/>
      <c r="L141" s="22"/>
      <c r="M141" s="22"/>
      <c r="N141" s="23"/>
      <c r="O141" s="16" t="s">
        <v>877</v>
      </c>
    </row>
    <row r="142" spans="1:15" ht="22.5" customHeight="1" x14ac:dyDescent="0.45">
      <c r="A142" s="16" t="s">
        <v>295</v>
      </c>
      <c r="B142" s="28">
        <v>500</v>
      </c>
      <c r="C142" s="22"/>
      <c r="D142" s="22"/>
      <c r="E142" s="23"/>
      <c r="F142" s="28">
        <v>18330</v>
      </c>
      <c r="G142" s="28">
        <v>48710</v>
      </c>
      <c r="H142" s="22"/>
      <c r="I142" s="22"/>
      <c r="J142" s="22"/>
      <c r="K142" s="22"/>
      <c r="L142" s="22"/>
      <c r="M142" s="22"/>
      <c r="N142" s="22"/>
      <c r="O142" s="16" t="s">
        <v>878</v>
      </c>
    </row>
    <row r="143" spans="1:15" ht="22.5" customHeight="1" x14ac:dyDescent="0.45">
      <c r="A143" s="16" t="s">
        <v>307</v>
      </c>
      <c r="B143" s="28">
        <v>140</v>
      </c>
      <c r="C143" s="22"/>
      <c r="D143" s="22"/>
      <c r="E143" s="23"/>
      <c r="F143" s="28">
        <v>18140</v>
      </c>
      <c r="G143" s="28">
        <v>21880</v>
      </c>
      <c r="H143" s="22"/>
      <c r="I143" s="22"/>
      <c r="J143" s="22"/>
      <c r="K143" s="22"/>
      <c r="L143" s="22"/>
      <c r="M143" s="22"/>
      <c r="N143" s="22"/>
      <c r="O143" s="16" t="s">
        <v>879</v>
      </c>
    </row>
    <row r="144" spans="1:15" ht="22.5" customHeight="1" x14ac:dyDescent="0.45">
      <c r="A144" s="16" t="s">
        <v>291</v>
      </c>
      <c r="B144" s="28">
        <v>310</v>
      </c>
      <c r="C144" s="22"/>
      <c r="D144" s="22"/>
      <c r="E144" s="23"/>
      <c r="F144" s="28">
        <v>15950</v>
      </c>
      <c r="G144" s="28">
        <v>14610</v>
      </c>
      <c r="H144" s="22"/>
      <c r="I144" s="22"/>
      <c r="J144" s="22"/>
      <c r="K144" s="22"/>
      <c r="L144" s="22"/>
      <c r="M144" s="22"/>
      <c r="N144" s="22"/>
      <c r="O144" s="16" t="s">
        <v>880</v>
      </c>
    </row>
    <row r="145" spans="1:15" ht="22.5" customHeight="1" x14ac:dyDescent="0.45">
      <c r="A145" s="16" t="s">
        <v>289</v>
      </c>
      <c r="B145" s="28">
        <v>610</v>
      </c>
      <c r="C145" s="22"/>
      <c r="D145" s="22"/>
      <c r="E145" s="23"/>
      <c r="F145" s="28">
        <v>18760</v>
      </c>
      <c r="G145" s="28">
        <v>18700</v>
      </c>
      <c r="H145" s="22"/>
      <c r="I145" s="22"/>
      <c r="J145" s="22"/>
      <c r="K145" s="22"/>
      <c r="L145" s="22"/>
      <c r="M145" s="22"/>
      <c r="N145" s="22"/>
      <c r="O145" s="16" t="s">
        <v>881</v>
      </c>
    </row>
    <row r="146" spans="1:15" ht="22.5" customHeight="1" x14ac:dyDescent="0.45">
      <c r="A146" s="16" t="s">
        <v>287</v>
      </c>
      <c r="B146" s="28">
        <v>330</v>
      </c>
      <c r="C146" s="22"/>
      <c r="D146" s="22"/>
      <c r="E146" s="23"/>
      <c r="F146" s="28">
        <v>14900</v>
      </c>
      <c r="G146" s="28">
        <v>16650</v>
      </c>
      <c r="H146" s="22"/>
      <c r="I146" s="22"/>
      <c r="J146" s="22"/>
      <c r="K146" s="22"/>
      <c r="L146" s="22"/>
      <c r="M146" s="22"/>
      <c r="N146" s="22"/>
      <c r="O146" s="16" t="s">
        <v>882</v>
      </c>
    </row>
    <row r="147" spans="1:15" ht="22.5" customHeight="1" x14ac:dyDescent="0.45">
      <c r="A147" s="17" t="s">
        <v>311</v>
      </c>
      <c r="B147" s="30">
        <v>13700</v>
      </c>
      <c r="C147" s="21"/>
      <c r="D147" s="21"/>
      <c r="E147" s="21"/>
      <c r="F147" s="30">
        <v>241180</v>
      </c>
      <c r="G147" s="30">
        <v>321530</v>
      </c>
      <c r="H147" s="21"/>
      <c r="I147" s="21"/>
      <c r="J147" s="21"/>
      <c r="K147" s="21"/>
      <c r="L147" s="21"/>
      <c r="M147" s="21"/>
      <c r="N147" s="21"/>
      <c r="O147" s="17" t="s">
        <v>312</v>
      </c>
    </row>
    <row r="148" spans="1:15" ht="22.5" customHeight="1" x14ac:dyDescent="0.45">
      <c r="A148" s="16" t="s">
        <v>329</v>
      </c>
      <c r="B148" s="28">
        <v>1750</v>
      </c>
      <c r="C148" s="22"/>
      <c r="D148" s="22"/>
      <c r="E148" s="23"/>
      <c r="F148" s="28">
        <v>31400</v>
      </c>
      <c r="G148" s="28">
        <v>45240</v>
      </c>
      <c r="H148" s="22"/>
      <c r="I148" s="22"/>
      <c r="J148" s="22"/>
      <c r="K148" s="22"/>
      <c r="L148" s="22"/>
      <c r="M148" s="22"/>
      <c r="N148" s="22"/>
      <c r="O148" s="16" t="s">
        <v>883</v>
      </c>
    </row>
    <row r="149" spans="1:15" ht="22.5" customHeight="1" x14ac:dyDescent="0.45">
      <c r="A149" s="16" t="s">
        <v>327</v>
      </c>
      <c r="B149" s="28">
        <v>310</v>
      </c>
      <c r="C149" s="22"/>
      <c r="D149" s="22"/>
      <c r="E149" s="23"/>
      <c r="F149" s="28">
        <v>15760</v>
      </c>
      <c r="G149" s="28">
        <v>27960</v>
      </c>
      <c r="H149" s="22"/>
      <c r="I149" s="22"/>
      <c r="J149" s="22"/>
      <c r="K149" s="22"/>
      <c r="L149" s="22"/>
      <c r="M149" s="22"/>
      <c r="N149" s="23"/>
      <c r="O149" s="16" t="s">
        <v>884</v>
      </c>
    </row>
    <row r="150" spans="1:15" ht="22.5" customHeight="1" x14ac:dyDescent="0.45">
      <c r="A150" s="16" t="s">
        <v>213</v>
      </c>
      <c r="B150" s="28">
        <v>290</v>
      </c>
      <c r="C150" s="22"/>
      <c r="D150" s="23"/>
      <c r="E150" s="22"/>
      <c r="F150" s="28">
        <v>15440</v>
      </c>
      <c r="G150" s="28">
        <v>28490</v>
      </c>
      <c r="H150" s="22"/>
      <c r="I150" s="22"/>
      <c r="J150" s="22"/>
      <c r="K150" s="22"/>
      <c r="L150" s="22"/>
      <c r="M150" s="22"/>
      <c r="N150" s="23"/>
      <c r="O150" s="16" t="s">
        <v>839</v>
      </c>
    </row>
    <row r="151" spans="1:15" ht="22.5" customHeight="1" x14ac:dyDescent="0.45">
      <c r="A151" s="16" t="s">
        <v>331</v>
      </c>
      <c r="B151" s="28">
        <v>240</v>
      </c>
      <c r="D151" s="28"/>
      <c r="E151" s="28"/>
      <c r="F151" s="28">
        <v>26250</v>
      </c>
      <c r="G151" s="28">
        <v>32990</v>
      </c>
      <c r="H151" s="22"/>
      <c r="I151" s="22"/>
      <c r="J151" s="22"/>
      <c r="K151" s="22"/>
      <c r="L151" s="22"/>
      <c r="M151" s="22"/>
      <c r="N151" s="23"/>
      <c r="O151" s="16" t="s">
        <v>885</v>
      </c>
    </row>
    <row r="152" spans="1:15" ht="22.5" customHeight="1" x14ac:dyDescent="0.45">
      <c r="A152" s="16" t="s">
        <v>333</v>
      </c>
      <c r="B152" s="28">
        <v>190</v>
      </c>
      <c r="D152" s="28"/>
      <c r="E152" s="28"/>
      <c r="F152" s="28">
        <v>14980</v>
      </c>
      <c r="G152" s="28">
        <v>21910</v>
      </c>
      <c r="H152" s="22"/>
      <c r="I152" s="22"/>
      <c r="J152" s="22"/>
      <c r="K152" s="22"/>
      <c r="L152" s="22"/>
      <c r="M152" s="22"/>
      <c r="N152" s="23"/>
      <c r="O152" s="16" t="s">
        <v>886</v>
      </c>
    </row>
    <row r="153" spans="1:15" ht="22.5" customHeight="1" x14ac:dyDescent="0.45">
      <c r="A153" s="16" t="s">
        <v>315</v>
      </c>
      <c r="B153" s="28">
        <v>290</v>
      </c>
      <c r="D153" s="28"/>
      <c r="E153" s="28"/>
      <c r="F153" s="28">
        <v>18070</v>
      </c>
      <c r="G153" s="28">
        <v>22230</v>
      </c>
      <c r="H153" s="22"/>
      <c r="I153" s="22"/>
      <c r="J153" s="22"/>
      <c r="K153" s="22"/>
      <c r="L153" s="22"/>
      <c r="M153" s="22"/>
      <c r="N153" s="22"/>
      <c r="O153" s="16" t="s">
        <v>887</v>
      </c>
    </row>
    <row r="154" spans="1:15" ht="22.5" customHeight="1" x14ac:dyDescent="0.45">
      <c r="A154" s="16" t="s">
        <v>313</v>
      </c>
      <c r="B154" s="28">
        <v>780</v>
      </c>
      <c r="D154" s="28"/>
      <c r="E154" s="28"/>
      <c r="F154" s="28">
        <v>20810</v>
      </c>
      <c r="G154" s="28">
        <v>23640</v>
      </c>
      <c r="H154" s="22"/>
      <c r="I154" s="22"/>
      <c r="J154" s="22"/>
      <c r="K154" s="22"/>
      <c r="L154" s="22"/>
      <c r="M154" s="22"/>
      <c r="N154" s="23"/>
      <c r="O154" s="16" t="s">
        <v>888</v>
      </c>
    </row>
    <row r="155" spans="1:15" ht="22.5" customHeight="1" x14ac:dyDescent="0.45">
      <c r="A155" s="16" t="s">
        <v>323</v>
      </c>
      <c r="B155" s="28">
        <v>470</v>
      </c>
      <c r="D155" s="28"/>
      <c r="E155" s="28"/>
      <c r="F155" s="28">
        <v>23650</v>
      </c>
      <c r="G155" s="28">
        <v>39580</v>
      </c>
      <c r="H155" s="22"/>
      <c r="I155" s="22"/>
      <c r="J155" s="22"/>
      <c r="K155" s="22"/>
      <c r="L155" s="22"/>
      <c r="M155" s="22"/>
      <c r="N155" s="23"/>
      <c r="O155" s="16" t="s">
        <v>889</v>
      </c>
    </row>
    <row r="156" spans="1:15" ht="22.5" customHeight="1" x14ac:dyDescent="0.45">
      <c r="A156" s="16" t="s">
        <v>325</v>
      </c>
      <c r="B156" s="28">
        <v>400</v>
      </c>
      <c r="D156" s="28"/>
      <c r="E156" s="28"/>
      <c r="F156" s="28">
        <v>18250</v>
      </c>
      <c r="G156" s="28">
        <v>17610</v>
      </c>
      <c r="H156" s="22"/>
      <c r="I156" s="22"/>
      <c r="J156" s="22"/>
      <c r="K156" s="22"/>
      <c r="L156" s="22"/>
      <c r="M156" s="22"/>
      <c r="N156" s="23"/>
      <c r="O156" s="16" t="s">
        <v>890</v>
      </c>
    </row>
    <row r="157" spans="1:15" ht="22.5" customHeight="1" x14ac:dyDescent="0.45">
      <c r="A157" s="16" t="s">
        <v>319</v>
      </c>
      <c r="B157" s="28">
        <v>8530</v>
      </c>
      <c r="D157" s="28"/>
      <c r="E157" s="28"/>
      <c r="F157" s="28">
        <v>25510</v>
      </c>
      <c r="G157" s="28">
        <v>30120</v>
      </c>
      <c r="H157" s="22"/>
      <c r="I157" s="22"/>
      <c r="J157" s="22"/>
      <c r="K157" s="22"/>
      <c r="L157" s="22"/>
      <c r="M157" s="22"/>
      <c r="N157" s="23"/>
      <c r="O157" s="16" t="s">
        <v>891</v>
      </c>
    </row>
    <row r="158" spans="1:15" ht="22.5" customHeight="1" x14ac:dyDescent="0.45">
      <c r="A158" s="16" t="s">
        <v>321</v>
      </c>
      <c r="B158" s="28">
        <v>220</v>
      </c>
      <c r="D158" s="28"/>
      <c r="E158" s="28"/>
      <c r="F158" s="28">
        <v>16110</v>
      </c>
      <c r="G158" s="28">
        <v>19400</v>
      </c>
      <c r="H158" s="22"/>
      <c r="I158" s="22"/>
      <c r="J158" s="22"/>
      <c r="K158" s="22"/>
      <c r="L158" s="22"/>
      <c r="M158" s="22"/>
      <c r="N158" s="23"/>
      <c r="O158" s="16" t="s">
        <v>892</v>
      </c>
    </row>
    <row r="159" spans="1:15" ht="22.5" customHeight="1" x14ac:dyDescent="0.45">
      <c r="A159" s="16" t="s">
        <v>317</v>
      </c>
      <c r="B159" s="28">
        <v>230</v>
      </c>
      <c r="D159" s="28"/>
      <c r="E159" s="28"/>
      <c r="F159" s="28">
        <v>14950</v>
      </c>
      <c r="G159" s="28">
        <v>12360</v>
      </c>
      <c r="H159" s="22"/>
      <c r="I159" s="22"/>
      <c r="J159" s="22"/>
      <c r="K159" s="22"/>
      <c r="L159" s="22"/>
      <c r="M159" s="22"/>
      <c r="N159" s="23"/>
      <c r="O159" s="16" t="s">
        <v>893</v>
      </c>
    </row>
    <row r="160" spans="1:15" ht="22.5" customHeight="1" x14ac:dyDescent="0.45">
      <c r="A160" s="17" t="s">
        <v>335</v>
      </c>
      <c r="B160" s="30">
        <v>11400</v>
      </c>
      <c r="C160" s="21"/>
      <c r="D160" s="21"/>
      <c r="E160" s="21"/>
      <c r="F160" s="30">
        <v>297890</v>
      </c>
      <c r="G160" s="30">
        <v>345570</v>
      </c>
      <c r="H160" s="21"/>
      <c r="I160" s="21"/>
      <c r="J160" s="21"/>
      <c r="K160" s="21"/>
      <c r="L160" s="21"/>
      <c r="M160" s="21"/>
      <c r="N160" s="21"/>
      <c r="O160" s="17" t="s">
        <v>336</v>
      </c>
    </row>
    <row r="161" spans="1:15" ht="22.5" customHeight="1" x14ac:dyDescent="0.45">
      <c r="A161" s="16" t="s">
        <v>355</v>
      </c>
      <c r="B161" s="28">
        <v>3760</v>
      </c>
      <c r="C161" s="28"/>
      <c r="D161" s="28"/>
      <c r="E161" s="28"/>
      <c r="F161" s="28">
        <v>36770</v>
      </c>
      <c r="G161" s="28">
        <v>16370</v>
      </c>
      <c r="H161" s="22"/>
      <c r="I161" s="22"/>
      <c r="J161" s="22"/>
      <c r="K161" s="22"/>
      <c r="L161" s="22"/>
      <c r="M161" s="22"/>
      <c r="N161" s="22"/>
      <c r="O161" s="16" t="s">
        <v>894</v>
      </c>
    </row>
    <row r="162" spans="1:15" ht="22.5" customHeight="1" x14ac:dyDescent="0.45">
      <c r="A162" s="16" t="s">
        <v>351</v>
      </c>
      <c r="B162" s="28">
        <v>640</v>
      </c>
      <c r="C162" s="28"/>
      <c r="D162" s="28"/>
      <c r="E162" s="28"/>
      <c r="F162" s="28">
        <v>41610</v>
      </c>
      <c r="G162" s="28">
        <v>34140</v>
      </c>
      <c r="H162" s="22"/>
      <c r="I162" s="22"/>
      <c r="J162" s="22"/>
      <c r="K162" s="22"/>
      <c r="L162" s="22"/>
      <c r="M162" s="22"/>
      <c r="N162" s="22"/>
      <c r="O162" s="16" t="s">
        <v>895</v>
      </c>
    </row>
    <row r="163" spans="1:15" ht="22.5" customHeight="1" x14ac:dyDescent="0.45">
      <c r="A163" s="16" t="s">
        <v>353</v>
      </c>
      <c r="B163" s="28">
        <v>730</v>
      </c>
      <c r="C163" s="28"/>
      <c r="D163" s="28"/>
      <c r="E163" s="28"/>
      <c r="F163" s="28">
        <v>43130</v>
      </c>
      <c r="G163" s="28">
        <v>68370</v>
      </c>
      <c r="H163" s="22"/>
      <c r="I163" s="22"/>
      <c r="J163" s="22"/>
      <c r="K163" s="22"/>
      <c r="L163" s="22"/>
      <c r="M163" s="22"/>
      <c r="N163" s="22"/>
      <c r="O163" s="16" t="s">
        <v>896</v>
      </c>
    </row>
    <row r="164" spans="1:15" ht="22.5" customHeight="1" x14ac:dyDescent="0.45">
      <c r="A164" s="16" t="s">
        <v>347</v>
      </c>
      <c r="B164" s="28">
        <v>930</v>
      </c>
      <c r="C164" s="28"/>
      <c r="D164" s="28"/>
      <c r="E164" s="28"/>
      <c r="F164" s="28">
        <v>19720</v>
      </c>
      <c r="G164" s="28">
        <v>28890</v>
      </c>
      <c r="H164" s="22"/>
      <c r="I164" s="22"/>
      <c r="J164" s="22"/>
      <c r="K164" s="22"/>
      <c r="L164" s="22"/>
      <c r="M164" s="22"/>
      <c r="N164" s="23"/>
      <c r="O164" s="16" t="s">
        <v>897</v>
      </c>
    </row>
    <row r="165" spans="1:15" ht="22.5" customHeight="1" x14ac:dyDescent="0.45">
      <c r="A165" s="16" t="s">
        <v>349</v>
      </c>
      <c r="B165" s="28">
        <v>190</v>
      </c>
      <c r="C165" s="28"/>
      <c r="D165" s="28"/>
      <c r="E165" s="28"/>
      <c r="F165" s="28">
        <v>18390</v>
      </c>
      <c r="G165" s="28">
        <v>29200</v>
      </c>
      <c r="H165" s="22"/>
      <c r="I165" s="22"/>
      <c r="J165" s="22"/>
      <c r="K165" s="22"/>
      <c r="L165" s="22"/>
      <c r="M165" s="22"/>
      <c r="N165" s="23"/>
      <c r="O165" s="16" t="s">
        <v>898</v>
      </c>
    </row>
    <row r="166" spans="1:15" ht="22.5" customHeight="1" x14ac:dyDescent="0.45">
      <c r="A166" s="16" t="s">
        <v>345</v>
      </c>
      <c r="B166" s="28">
        <v>580</v>
      </c>
      <c r="C166" s="28"/>
      <c r="D166" s="28"/>
      <c r="E166" s="28"/>
      <c r="F166" s="28">
        <v>16070</v>
      </c>
      <c r="G166" s="28">
        <v>14370</v>
      </c>
      <c r="H166" s="22"/>
      <c r="I166" s="22"/>
      <c r="J166" s="22"/>
      <c r="K166" s="22"/>
      <c r="L166" s="22"/>
      <c r="M166" s="22"/>
      <c r="N166" s="23"/>
      <c r="O166" s="16" t="s">
        <v>899</v>
      </c>
    </row>
    <row r="167" spans="1:15" ht="22.5" customHeight="1" x14ac:dyDescent="0.45">
      <c r="A167" s="16" t="s">
        <v>341</v>
      </c>
      <c r="B167" s="28">
        <v>510</v>
      </c>
      <c r="D167" s="28"/>
      <c r="E167" s="28"/>
      <c r="F167" s="28">
        <v>28310</v>
      </c>
      <c r="G167" s="28">
        <v>37450</v>
      </c>
      <c r="H167" s="22"/>
      <c r="I167" s="22"/>
      <c r="J167" s="22"/>
      <c r="K167" s="22"/>
      <c r="L167" s="22"/>
      <c r="M167" s="22"/>
      <c r="N167" s="22"/>
      <c r="O167" s="16" t="s">
        <v>900</v>
      </c>
    </row>
    <row r="168" spans="1:15" ht="22.5" customHeight="1" x14ac:dyDescent="0.45">
      <c r="A168" s="16" t="s">
        <v>343</v>
      </c>
      <c r="B168" s="28">
        <v>650</v>
      </c>
      <c r="D168" s="28"/>
      <c r="E168" s="28"/>
      <c r="F168" s="28">
        <v>23330</v>
      </c>
      <c r="G168" s="28">
        <v>29000</v>
      </c>
      <c r="H168" s="22"/>
      <c r="I168" s="22"/>
      <c r="J168" s="22"/>
      <c r="K168" s="22"/>
      <c r="L168" s="22"/>
      <c r="M168" s="22"/>
      <c r="N168" s="23"/>
      <c r="O168" s="16" t="s">
        <v>901</v>
      </c>
    </row>
    <row r="169" spans="1:15" ht="22.5" customHeight="1" x14ac:dyDescent="0.45">
      <c r="A169" s="16" t="s">
        <v>339</v>
      </c>
      <c r="B169" s="28">
        <v>1400</v>
      </c>
      <c r="D169" s="28"/>
      <c r="E169" s="28"/>
      <c r="F169" s="28">
        <v>27660</v>
      </c>
      <c r="G169" s="28">
        <v>40210</v>
      </c>
      <c r="H169" s="22"/>
      <c r="I169" s="22"/>
      <c r="J169" s="22"/>
      <c r="K169" s="22"/>
      <c r="L169" s="22"/>
      <c r="M169" s="22"/>
      <c r="N169" s="22"/>
      <c r="O169" s="16" t="s">
        <v>902</v>
      </c>
    </row>
    <row r="170" spans="1:15" ht="22.5" customHeight="1" x14ac:dyDescent="0.45">
      <c r="A170" s="16" t="s">
        <v>337</v>
      </c>
      <c r="B170" s="28">
        <v>170</v>
      </c>
      <c r="D170" s="28"/>
      <c r="E170" s="28"/>
      <c r="F170" s="28">
        <v>15400</v>
      </c>
      <c r="G170" s="28">
        <v>12070</v>
      </c>
      <c r="H170" s="22"/>
      <c r="I170" s="22"/>
      <c r="J170" s="22"/>
      <c r="K170" s="22"/>
      <c r="L170" s="22"/>
      <c r="M170" s="22"/>
      <c r="N170" s="22"/>
      <c r="O170" s="16" t="s">
        <v>903</v>
      </c>
    </row>
    <row r="171" spans="1:15" ht="22.5" customHeight="1" x14ac:dyDescent="0.45">
      <c r="A171" s="16" t="s">
        <v>51</v>
      </c>
      <c r="B171" s="28">
        <v>1840</v>
      </c>
      <c r="D171" s="28"/>
      <c r="E171" s="28"/>
      <c r="F171" s="28">
        <v>27500</v>
      </c>
      <c r="G171" s="28">
        <v>35500</v>
      </c>
      <c r="H171" s="22"/>
      <c r="I171" s="22"/>
      <c r="J171" s="22"/>
      <c r="K171" s="22"/>
      <c r="L171" s="22"/>
      <c r="M171" s="22"/>
      <c r="N171" s="23"/>
      <c r="O171" s="16" t="s">
        <v>765</v>
      </c>
    </row>
    <row r="172" spans="1:15" ht="22.5" customHeight="1" x14ac:dyDescent="0.45">
      <c r="A172" s="17" t="s">
        <v>357</v>
      </c>
      <c r="B172" s="30">
        <v>6040</v>
      </c>
      <c r="C172" s="21"/>
      <c r="D172" s="21"/>
      <c r="E172" s="21"/>
      <c r="F172" s="30">
        <v>187840</v>
      </c>
      <c r="G172" s="30">
        <v>219750</v>
      </c>
      <c r="H172" s="21"/>
      <c r="I172" s="21"/>
      <c r="J172" s="21"/>
      <c r="K172" s="21"/>
      <c r="L172" s="21"/>
      <c r="M172" s="21"/>
      <c r="N172" s="21"/>
      <c r="O172" s="17" t="s">
        <v>358</v>
      </c>
    </row>
    <row r="173" spans="1:15" ht="22.5" customHeight="1" x14ac:dyDescent="0.45">
      <c r="A173" s="16" t="s">
        <v>371</v>
      </c>
      <c r="B173" s="28">
        <v>450</v>
      </c>
      <c r="C173" s="27"/>
      <c r="D173" s="28"/>
      <c r="E173" s="28"/>
      <c r="F173" s="28">
        <v>21930</v>
      </c>
      <c r="G173" s="28">
        <v>22820</v>
      </c>
      <c r="H173" s="22"/>
      <c r="I173" s="22"/>
      <c r="J173" s="22"/>
      <c r="K173" s="22"/>
      <c r="L173" s="22"/>
      <c r="M173" s="22"/>
      <c r="N173" s="23"/>
      <c r="O173" s="16" t="s">
        <v>904</v>
      </c>
    </row>
    <row r="174" spans="1:15" ht="22.5" customHeight="1" x14ac:dyDescent="0.45">
      <c r="A174" s="16" t="s">
        <v>363</v>
      </c>
      <c r="B174" s="28">
        <v>370</v>
      </c>
      <c r="C174" s="27"/>
      <c r="D174" s="28"/>
      <c r="E174" s="28"/>
      <c r="F174" s="28">
        <v>15160</v>
      </c>
      <c r="G174" s="28">
        <v>11990</v>
      </c>
      <c r="H174" s="22"/>
      <c r="I174" s="22"/>
      <c r="J174" s="22"/>
      <c r="K174" s="22"/>
      <c r="L174" s="22"/>
      <c r="M174" s="22"/>
      <c r="N174" s="22"/>
      <c r="O174" s="16" t="s">
        <v>905</v>
      </c>
    </row>
    <row r="175" spans="1:15" ht="22.5" customHeight="1" x14ac:dyDescent="0.45">
      <c r="A175" s="16" t="s">
        <v>361</v>
      </c>
      <c r="B175" s="28">
        <v>1410</v>
      </c>
      <c r="C175" s="27"/>
      <c r="D175" s="28"/>
      <c r="E175" s="28"/>
      <c r="F175" s="28">
        <v>23600</v>
      </c>
      <c r="G175" s="28">
        <v>29160</v>
      </c>
      <c r="H175" s="22"/>
      <c r="I175" s="22"/>
      <c r="J175" s="22"/>
      <c r="K175" s="22"/>
      <c r="L175" s="22"/>
      <c r="M175" s="23"/>
      <c r="N175" s="23"/>
      <c r="O175" s="16" t="s">
        <v>906</v>
      </c>
    </row>
    <row r="176" spans="1:15" ht="22.5" customHeight="1" x14ac:dyDescent="0.45">
      <c r="A176" s="16" t="s">
        <v>359</v>
      </c>
      <c r="B176" s="28">
        <v>2370</v>
      </c>
      <c r="C176" s="27"/>
      <c r="D176" s="28"/>
      <c r="E176" s="28"/>
      <c r="F176" s="28">
        <v>24100</v>
      </c>
      <c r="G176" s="28">
        <v>29960</v>
      </c>
      <c r="H176" s="22"/>
      <c r="I176" s="22"/>
      <c r="J176" s="22"/>
      <c r="K176" s="22"/>
      <c r="L176" s="22"/>
      <c r="M176" s="22"/>
      <c r="N176" s="23"/>
      <c r="O176" s="16" t="s">
        <v>907</v>
      </c>
    </row>
    <row r="177" spans="1:15" ht="22.5" customHeight="1" x14ac:dyDescent="0.45">
      <c r="A177" s="16" t="s">
        <v>183</v>
      </c>
      <c r="B177" s="28">
        <v>200</v>
      </c>
      <c r="C177" s="27"/>
      <c r="D177" s="28"/>
      <c r="E177" s="28"/>
      <c r="F177" s="28">
        <v>21500</v>
      </c>
      <c r="G177" s="28">
        <v>27960</v>
      </c>
      <c r="H177" s="22"/>
      <c r="I177" s="22"/>
      <c r="J177" s="22"/>
      <c r="K177" s="22"/>
      <c r="L177" s="22"/>
      <c r="M177" s="22"/>
      <c r="N177" s="23"/>
      <c r="O177" s="16" t="s">
        <v>832</v>
      </c>
    </row>
    <row r="178" spans="1:15" ht="22.5" customHeight="1" x14ac:dyDescent="0.45">
      <c r="A178" s="16" t="s">
        <v>313</v>
      </c>
      <c r="B178" s="28">
        <v>250</v>
      </c>
      <c r="C178" s="28"/>
      <c r="D178" s="28"/>
      <c r="E178" s="28"/>
      <c r="F178" s="28">
        <v>23380</v>
      </c>
      <c r="G178" s="28">
        <v>30560</v>
      </c>
      <c r="H178" s="22"/>
      <c r="I178" s="22"/>
      <c r="J178" s="22"/>
      <c r="K178" s="22"/>
      <c r="L178" s="22"/>
      <c r="M178" s="22"/>
      <c r="N178" s="22"/>
      <c r="O178" s="16" t="s">
        <v>888</v>
      </c>
    </row>
    <row r="179" spans="1:15" ht="22.5" customHeight="1" x14ac:dyDescent="0.45">
      <c r="A179" s="16" t="s">
        <v>369</v>
      </c>
      <c r="B179" s="28">
        <v>720</v>
      </c>
      <c r="C179" s="28"/>
      <c r="D179" s="28"/>
      <c r="E179" s="28"/>
      <c r="F179" s="28">
        <v>26430</v>
      </c>
      <c r="G179" s="28">
        <v>37010</v>
      </c>
      <c r="H179" s="22"/>
      <c r="I179" s="22"/>
      <c r="J179" s="22"/>
      <c r="K179" s="22"/>
      <c r="L179" s="22"/>
      <c r="M179" s="22"/>
      <c r="N179" s="23"/>
      <c r="O179" s="16" t="s">
        <v>908</v>
      </c>
    </row>
    <row r="180" spans="1:15" ht="22.5" customHeight="1" x14ac:dyDescent="0.45">
      <c r="A180" s="16" t="s">
        <v>367</v>
      </c>
      <c r="B180" s="28">
        <v>160</v>
      </c>
      <c r="C180" s="28"/>
      <c r="D180" s="28"/>
      <c r="E180" s="28"/>
      <c r="F180" s="28">
        <v>15960</v>
      </c>
      <c r="G180" s="28">
        <v>17780</v>
      </c>
      <c r="H180" s="22"/>
      <c r="I180" s="22"/>
      <c r="J180" s="22"/>
      <c r="K180" s="22"/>
      <c r="L180" s="22"/>
      <c r="M180" s="22"/>
      <c r="N180" s="22"/>
      <c r="O180" s="16" t="s">
        <v>909</v>
      </c>
    </row>
    <row r="181" spans="1:15" ht="22.5" customHeight="1" x14ac:dyDescent="0.45">
      <c r="A181" s="16" t="s">
        <v>365</v>
      </c>
      <c r="B181" s="28">
        <v>110</v>
      </c>
      <c r="C181" s="28"/>
      <c r="D181" s="28"/>
      <c r="E181" s="28"/>
      <c r="F181" s="28">
        <v>15780</v>
      </c>
      <c r="G181" s="28">
        <v>12510</v>
      </c>
      <c r="H181" s="22"/>
      <c r="I181" s="22"/>
      <c r="J181" s="22"/>
      <c r="K181" s="22"/>
      <c r="L181" s="22"/>
      <c r="M181" s="22"/>
      <c r="N181" s="22"/>
      <c r="O181" s="16" t="s">
        <v>910</v>
      </c>
    </row>
    <row r="182" spans="1:15" ht="22.5" customHeight="1" x14ac:dyDescent="0.45">
      <c r="A182" s="17" t="s">
        <v>373</v>
      </c>
      <c r="B182" s="30">
        <v>15290</v>
      </c>
      <c r="C182" s="30"/>
      <c r="D182" s="30"/>
      <c r="E182" s="30"/>
      <c r="F182" s="30">
        <v>203490</v>
      </c>
      <c r="G182" s="30">
        <v>257530</v>
      </c>
      <c r="H182" s="21"/>
      <c r="I182" s="21"/>
      <c r="J182" s="21"/>
      <c r="K182" s="21"/>
      <c r="L182" s="21"/>
      <c r="M182" s="21"/>
      <c r="N182" s="21"/>
      <c r="O182" s="17" t="s">
        <v>374</v>
      </c>
    </row>
    <row r="183" spans="1:15" ht="22.5" customHeight="1" x14ac:dyDescent="0.45">
      <c r="A183" s="16" t="s">
        <v>389</v>
      </c>
      <c r="B183" s="28">
        <v>7980</v>
      </c>
      <c r="D183" s="28"/>
      <c r="E183" s="28"/>
      <c r="F183" s="28">
        <v>15280</v>
      </c>
      <c r="G183" s="28">
        <v>10120</v>
      </c>
      <c r="H183" s="22"/>
      <c r="I183" s="22"/>
      <c r="J183" s="22"/>
      <c r="K183" s="22"/>
      <c r="L183" s="22"/>
      <c r="M183" s="22"/>
      <c r="N183" s="22"/>
      <c r="O183" s="16" t="s">
        <v>911</v>
      </c>
    </row>
    <row r="184" spans="1:15" ht="22.5" customHeight="1" x14ac:dyDescent="0.45">
      <c r="A184" s="16" t="s">
        <v>381</v>
      </c>
      <c r="B184" s="28">
        <v>1870</v>
      </c>
      <c r="D184" s="28"/>
      <c r="E184" s="28"/>
      <c r="F184" s="28">
        <v>30330</v>
      </c>
      <c r="G184" s="28">
        <v>44030</v>
      </c>
      <c r="H184" s="22"/>
      <c r="I184" s="22"/>
      <c r="J184" s="22"/>
      <c r="K184" s="22"/>
      <c r="L184" s="22"/>
      <c r="M184" s="22"/>
      <c r="N184" s="22"/>
      <c r="O184" s="16" t="s">
        <v>912</v>
      </c>
    </row>
    <row r="185" spans="1:15" ht="22.5" customHeight="1" x14ac:dyDescent="0.45">
      <c r="A185" s="16" t="s">
        <v>383</v>
      </c>
      <c r="B185" s="28">
        <v>1190</v>
      </c>
      <c r="D185" s="28"/>
      <c r="E185" s="28"/>
      <c r="F185" s="28">
        <v>30550</v>
      </c>
      <c r="G185" s="28">
        <v>41750</v>
      </c>
      <c r="H185" s="22"/>
      <c r="I185" s="22"/>
      <c r="J185" s="22"/>
      <c r="K185" s="22"/>
      <c r="L185" s="22"/>
      <c r="M185" s="22"/>
      <c r="N185" s="22"/>
      <c r="O185" s="16" t="s">
        <v>913</v>
      </c>
    </row>
    <row r="186" spans="1:15" ht="22.5" customHeight="1" x14ac:dyDescent="0.45">
      <c r="A186" s="16" t="s">
        <v>375</v>
      </c>
      <c r="B186" s="28">
        <v>270</v>
      </c>
      <c r="D186" s="28"/>
      <c r="E186" s="28"/>
      <c r="F186" s="28">
        <v>15430</v>
      </c>
      <c r="G186" s="28">
        <v>13340</v>
      </c>
      <c r="H186" s="22"/>
      <c r="I186" s="22"/>
      <c r="J186" s="22"/>
      <c r="K186" s="22"/>
      <c r="L186" s="22"/>
      <c r="M186" s="22"/>
      <c r="N186" s="23"/>
      <c r="O186" s="16" t="s">
        <v>914</v>
      </c>
    </row>
    <row r="187" spans="1:15" ht="22.5" customHeight="1" x14ac:dyDescent="0.45">
      <c r="A187" s="16" t="s">
        <v>301</v>
      </c>
      <c r="B187" s="28">
        <v>300</v>
      </c>
      <c r="D187" s="28"/>
      <c r="E187" s="28"/>
      <c r="F187" s="28">
        <v>30390</v>
      </c>
      <c r="G187" s="28">
        <v>60560</v>
      </c>
      <c r="H187" s="22"/>
      <c r="I187" s="22"/>
      <c r="J187" s="22"/>
      <c r="K187" s="22"/>
      <c r="L187" s="22"/>
      <c r="M187" s="23"/>
      <c r="N187" s="23"/>
      <c r="O187" s="16" t="s">
        <v>874</v>
      </c>
    </row>
    <row r="188" spans="1:15" ht="22.5" customHeight="1" x14ac:dyDescent="0.45">
      <c r="A188" s="16" t="s">
        <v>377</v>
      </c>
      <c r="B188" s="28">
        <v>1010</v>
      </c>
      <c r="D188" s="28"/>
      <c r="E188" s="28"/>
      <c r="F188" s="28">
        <v>25120</v>
      </c>
      <c r="G188" s="28">
        <v>39060</v>
      </c>
      <c r="H188" s="22"/>
      <c r="I188" s="22"/>
      <c r="J188" s="22"/>
      <c r="K188" s="22"/>
      <c r="L188" s="22"/>
      <c r="M188" s="22"/>
      <c r="N188" s="23"/>
      <c r="O188" s="16" t="s">
        <v>915</v>
      </c>
    </row>
    <row r="189" spans="1:15" ht="22.5" customHeight="1" x14ac:dyDescent="0.45">
      <c r="A189" s="16" t="s">
        <v>379</v>
      </c>
      <c r="B189" s="28">
        <v>810</v>
      </c>
      <c r="C189" s="28"/>
      <c r="D189" s="28"/>
      <c r="E189" s="28"/>
      <c r="F189" s="28">
        <v>16430</v>
      </c>
      <c r="G189" s="28">
        <v>3670</v>
      </c>
      <c r="H189" s="22"/>
      <c r="I189" s="22"/>
      <c r="J189" s="22"/>
      <c r="K189" s="22"/>
      <c r="L189" s="22"/>
      <c r="M189" s="22"/>
      <c r="N189" s="23"/>
      <c r="O189" s="16" t="s">
        <v>916</v>
      </c>
    </row>
    <row r="190" spans="1:15" ht="22.5" customHeight="1" x14ac:dyDescent="0.45">
      <c r="A190" s="16" t="s">
        <v>385</v>
      </c>
      <c r="B190" s="28">
        <v>510</v>
      </c>
      <c r="C190" s="28"/>
      <c r="D190" s="28"/>
      <c r="E190" s="28"/>
      <c r="F190" s="28">
        <v>20260</v>
      </c>
      <c r="G190" s="28">
        <v>25760</v>
      </c>
      <c r="H190" s="22"/>
      <c r="I190" s="22"/>
      <c r="J190" s="22"/>
      <c r="K190" s="22"/>
      <c r="L190" s="22"/>
      <c r="M190" s="22"/>
      <c r="N190" s="22"/>
      <c r="O190" s="16" t="s">
        <v>917</v>
      </c>
    </row>
    <row r="191" spans="1:15" ht="22.5" customHeight="1" x14ac:dyDescent="0.45">
      <c r="A191" s="16" t="s">
        <v>387</v>
      </c>
      <c r="B191" s="28">
        <v>1350</v>
      </c>
      <c r="C191" s="28"/>
      <c r="D191" s="28"/>
      <c r="E191" s="28"/>
      <c r="F191" s="28">
        <v>19700</v>
      </c>
      <c r="G191" s="28">
        <v>19240</v>
      </c>
      <c r="H191" s="22"/>
      <c r="I191" s="22"/>
      <c r="J191" s="22"/>
      <c r="K191" s="22"/>
      <c r="L191" s="22"/>
      <c r="M191" s="23"/>
      <c r="N191" s="22"/>
      <c r="O191" s="16" t="s">
        <v>918</v>
      </c>
    </row>
    <row r="192" spans="1:15" ht="22.5" customHeight="1" x14ac:dyDescent="0.45">
      <c r="A192" s="17" t="s">
        <v>391</v>
      </c>
      <c r="B192" s="30">
        <v>19420</v>
      </c>
      <c r="C192" s="30"/>
      <c r="D192" s="30"/>
      <c r="E192" s="30"/>
      <c r="F192" s="30">
        <v>228760</v>
      </c>
      <c r="G192" s="30">
        <v>307240</v>
      </c>
      <c r="H192" s="21"/>
      <c r="I192" s="21"/>
      <c r="J192" s="21"/>
      <c r="K192" s="21"/>
      <c r="L192" s="21"/>
      <c r="M192" s="21"/>
      <c r="N192" s="21"/>
      <c r="O192" s="17" t="s">
        <v>392</v>
      </c>
    </row>
    <row r="193" spans="1:15" ht="22.5" customHeight="1" x14ac:dyDescent="0.45">
      <c r="A193" s="16" t="s">
        <v>401</v>
      </c>
      <c r="B193" s="28">
        <v>3510</v>
      </c>
      <c r="D193" s="28"/>
      <c r="E193" s="28"/>
      <c r="F193" s="28">
        <v>32900</v>
      </c>
      <c r="G193" s="28">
        <v>30550</v>
      </c>
      <c r="H193" s="22"/>
      <c r="I193" s="22"/>
      <c r="J193" s="22"/>
      <c r="K193" s="22"/>
      <c r="L193" s="22"/>
      <c r="M193" s="22"/>
      <c r="N193" s="22"/>
      <c r="O193" s="16" t="s">
        <v>919</v>
      </c>
    </row>
    <row r="194" spans="1:15" ht="22.5" customHeight="1" x14ac:dyDescent="0.45">
      <c r="A194" s="16" t="s">
        <v>405</v>
      </c>
      <c r="B194" s="28">
        <v>420</v>
      </c>
      <c r="D194" s="28"/>
      <c r="E194" s="28"/>
      <c r="F194" s="28">
        <v>24670</v>
      </c>
      <c r="G194" s="28">
        <v>36300</v>
      </c>
      <c r="H194" s="22"/>
      <c r="I194" s="22"/>
      <c r="J194" s="22"/>
      <c r="K194" s="22"/>
      <c r="L194" s="22"/>
      <c r="M194" s="22"/>
      <c r="N194" s="22"/>
      <c r="O194" s="16" t="s">
        <v>920</v>
      </c>
    </row>
    <row r="195" spans="1:15" ht="22.5" customHeight="1" x14ac:dyDescent="0.45">
      <c r="A195" s="16" t="s">
        <v>403</v>
      </c>
      <c r="B195" s="28">
        <v>300</v>
      </c>
      <c r="D195" s="28"/>
      <c r="E195" s="28"/>
      <c r="F195" s="28">
        <v>14240</v>
      </c>
      <c r="G195" s="28">
        <v>8980</v>
      </c>
      <c r="H195" s="22"/>
      <c r="I195" s="22"/>
      <c r="J195" s="22"/>
      <c r="K195" s="22"/>
      <c r="L195" s="22"/>
      <c r="M195" s="22"/>
      <c r="N195" s="22"/>
      <c r="O195" s="16" t="s">
        <v>921</v>
      </c>
    </row>
    <row r="196" spans="1:15" ht="22.5" customHeight="1" x14ac:dyDescent="0.45">
      <c r="A196" s="16" t="s">
        <v>395</v>
      </c>
      <c r="B196" s="28">
        <v>420</v>
      </c>
      <c r="D196" s="28"/>
      <c r="E196" s="28"/>
      <c r="F196" s="28">
        <v>15530</v>
      </c>
      <c r="G196" s="28">
        <v>26260</v>
      </c>
      <c r="H196" s="22"/>
      <c r="I196" s="22"/>
      <c r="J196" s="22"/>
      <c r="K196" s="22"/>
      <c r="L196" s="22"/>
      <c r="M196" s="22"/>
      <c r="N196" s="22"/>
      <c r="O196" s="16" t="s">
        <v>922</v>
      </c>
    </row>
    <row r="197" spans="1:15" ht="22.5" customHeight="1" x14ac:dyDescent="0.45">
      <c r="A197" s="16" t="s">
        <v>393</v>
      </c>
      <c r="B197" s="28">
        <v>190</v>
      </c>
      <c r="D197" s="28"/>
      <c r="E197" s="28"/>
      <c r="F197" s="28">
        <v>16250</v>
      </c>
      <c r="G197" s="28">
        <v>17580</v>
      </c>
      <c r="H197" s="22"/>
      <c r="I197" s="22"/>
      <c r="J197" s="22"/>
      <c r="K197" s="22"/>
      <c r="L197" s="22"/>
      <c r="M197" s="22"/>
      <c r="N197" s="23"/>
      <c r="O197" s="16" t="s">
        <v>923</v>
      </c>
    </row>
    <row r="198" spans="1:15" ht="22.5" customHeight="1" x14ac:dyDescent="0.45">
      <c r="A198" s="16" t="s">
        <v>399</v>
      </c>
      <c r="B198" s="28">
        <v>580</v>
      </c>
      <c r="D198" s="28"/>
      <c r="E198" s="28"/>
      <c r="F198" s="28">
        <v>13970</v>
      </c>
      <c r="G198" s="28">
        <v>11630</v>
      </c>
      <c r="H198" s="22"/>
      <c r="I198" s="22"/>
      <c r="J198" s="22"/>
      <c r="K198" s="22"/>
      <c r="L198" s="22"/>
      <c r="M198" s="22"/>
      <c r="N198" s="22"/>
      <c r="O198" s="16" t="s">
        <v>924</v>
      </c>
    </row>
    <row r="199" spans="1:15" ht="22.5" customHeight="1" x14ac:dyDescent="0.45">
      <c r="A199" s="16" t="s">
        <v>397</v>
      </c>
      <c r="B199" s="28">
        <v>1340</v>
      </c>
      <c r="D199" s="28"/>
      <c r="E199" s="28"/>
      <c r="F199" s="28">
        <v>31300</v>
      </c>
      <c r="G199" s="28">
        <v>61750</v>
      </c>
      <c r="H199" s="22"/>
      <c r="I199" s="22"/>
      <c r="J199" s="22"/>
      <c r="K199" s="22"/>
      <c r="L199" s="22"/>
      <c r="M199" s="22"/>
      <c r="N199" s="22"/>
      <c r="O199" s="16" t="s">
        <v>925</v>
      </c>
    </row>
    <row r="200" spans="1:15" ht="22.5" customHeight="1" x14ac:dyDescent="0.45">
      <c r="A200" s="16" t="s">
        <v>409</v>
      </c>
      <c r="B200" s="28">
        <v>2100</v>
      </c>
      <c r="C200" s="28"/>
      <c r="D200" s="28"/>
      <c r="E200" s="28"/>
      <c r="F200" s="28">
        <v>22900</v>
      </c>
      <c r="G200" s="28">
        <v>37880</v>
      </c>
      <c r="H200" s="22"/>
      <c r="I200" s="22"/>
      <c r="J200" s="22"/>
      <c r="K200" s="22"/>
      <c r="L200" s="22"/>
      <c r="M200" s="22"/>
      <c r="N200" s="22"/>
      <c r="O200" s="16" t="s">
        <v>926</v>
      </c>
    </row>
    <row r="201" spans="1:15" ht="22.5" customHeight="1" x14ac:dyDescent="0.45">
      <c r="A201" s="16" t="s">
        <v>407</v>
      </c>
      <c r="B201" s="28">
        <v>7690</v>
      </c>
      <c r="C201" s="28"/>
      <c r="D201" s="28"/>
      <c r="E201" s="28"/>
      <c r="F201" s="28">
        <v>22740</v>
      </c>
      <c r="G201" s="28">
        <v>37050</v>
      </c>
      <c r="H201" s="22"/>
      <c r="I201" s="22"/>
      <c r="J201" s="22"/>
      <c r="K201" s="22"/>
      <c r="L201" s="22"/>
      <c r="M201" s="22"/>
      <c r="N201" s="22"/>
      <c r="O201" s="16" t="s">
        <v>927</v>
      </c>
    </row>
    <row r="202" spans="1:15" ht="22.5" customHeight="1" x14ac:dyDescent="0.45">
      <c r="A202" s="16" t="s">
        <v>411</v>
      </c>
      <c r="B202" s="28">
        <v>2510</v>
      </c>
      <c r="C202" s="28"/>
      <c r="D202" s="28"/>
      <c r="E202" s="28"/>
      <c r="F202" s="28">
        <v>20220</v>
      </c>
      <c r="G202" s="28">
        <v>27090</v>
      </c>
      <c r="H202" s="22"/>
      <c r="I202" s="22"/>
      <c r="J202" s="22"/>
      <c r="K202" s="22"/>
      <c r="L202" s="22"/>
      <c r="M202" s="22"/>
      <c r="N202" s="22"/>
      <c r="O202" s="16" t="s">
        <v>928</v>
      </c>
    </row>
    <row r="203" spans="1:15" ht="22.5" customHeight="1" x14ac:dyDescent="0.45">
      <c r="A203" s="16" t="s">
        <v>413</v>
      </c>
      <c r="B203" s="28">
        <v>360</v>
      </c>
      <c r="C203" s="28"/>
      <c r="D203" s="28"/>
      <c r="E203" s="28"/>
      <c r="F203" s="28">
        <v>14040</v>
      </c>
      <c r="G203" s="28">
        <v>12170</v>
      </c>
      <c r="H203" s="22"/>
      <c r="I203" s="22"/>
      <c r="J203" s="22"/>
      <c r="K203" s="22"/>
      <c r="L203" s="22"/>
      <c r="M203" s="22"/>
      <c r="N203" s="22"/>
      <c r="O203" s="16" t="s">
        <v>929</v>
      </c>
    </row>
    <row r="204" spans="1:15" ht="22.5" customHeight="1" x14ac:dyDescent="0.45">
      <c r="A204" s="17" t="s">
        <v>415</v>
      </c>
      <c r="B204" s="30">
        <v>2950</v>
      </c>
      <c r="C204" s="30"/>
      <c r="D204" s="30"/>
      <c r="E204" s="30"/>
      <c r="F204" s="30">
        <v>72290</v>
      </c>
      <c r="G204" s="30">
        <v>110170</v>
      </c>
      <c r="H204" s="21"/>
      <c r="I204" s="21"/>
      <c r="J204" s="21"/>
      <c r="K204" s="21"/>
      <c r="L204" s="21"/>
      <c r="M204" s="21"/>
      <c r="N204" s="21"/>
      <c r="O204" s="17" t="s">
        <v>416</v>
      </c>
    </row>
    <row r="205" spans="1:15" ht="22.5" customHeight="1" x14ac:dyDescent="0.45">
      <c r="A205" s="16" t="s">
        <v>419</v>
      </c>
      <c r="B205" s="28">
        <v>850</v>
      </c>
      <c r="D205" s="28"/>
      <c r="E205" s="28"/>
      <c r="F205" s="28">
        <v>14910</v>
      </c>
      <c r="G205" s="28">
        <v>12230</v>
      </c>
      <c r="H205" s="22"/>
      <c r="I205" s="22"/>
      <c r="J205" s="22"/>
      <c r="K205" s="22"/>
      <c r="L205" s="22"/>
      <c r="M205" s="22"/>
      <c r="N205" s="23"/>
      <c r="O205" s="16" t="s">
        <v>930</v>
      </c>
    </row>
    <row r="206" spans="1:15" ht="22.5" customHeight="1" x14ac:dyDescent="0.45">
      <c r="A206" s="16" t="s">
        <v>417</v>
      </c>
      <c r="B206" s="28">
        <v>520</v>
      </c>
      <c r="C206" s="28"/>
      <c r="D206" s="28"/>
      <c r="E206" s="28"/>
      <c r="F206" s="28">
        <v>19120</v>
      </c>
      <c r="G206" s="28">
        <v>16570</v>
      </c>
      <c r="H206" s="22"/>
      <c r="I206" s="22"/>
      <c r="J206" s="22"/>
      <c r="K206" s="22"/>
      <c r="L206" s="22"/>
      <c r="M206" s="22"/>
      <c r="N206" s="23"/>
      <c r="O206" s="16" t="s">
        <v>931</v>
      </c>
    </row>
    <row r="207" spans="1:15" ht="22.5" customHeight="1" x14ac:dyDescent="0.45">
      <c r="A207" s="16" t="s">
        <v>421</v>
      </c>
      <c r="B207" s="28">
        <v>440</v>
      </c>
      <c r="C207" s="28"/>
      <c r="D207" s="28"/>
      <c r="E207" s="28"/>
      <c r="F207" s="28">
        <v>18870</v>
      </c>
      <c r="G207" s="28">
        <v>47630</v>
      </c>
      <c r="H207" s="22"/>
      <c r="I207" s="22"/>
      <c r="J207" s="22"/>
      <c r="K207" s="22"/>
      <c r="L207" s="22"/>
      <c r="M207" s="22"/>
      <c r="N207" s="22"/>
      <c r="O207" s="16" t="s">
        <v>932</v>
      </c>
    </row>
    <row r="208" spans="1:15" ht="22.5" customHeight="1" x14ac:dyDescent="0.45">
      <c r="A208" s="16" t="s">
        <v>423</v>
      </c>
      <c r="B208" s="28">
        <v>1140</v>
      </c>
      <c r="C208" s="28"/>
      <c r="D208" s="28"/>
      <c r="E208" s="28"/>
      <c r="F208" s="28">
        <v>19390</v>
      </c>
      <c r="G208" s="28">
        <v>33740</v>
      </c>
      <c r="H208" s="22"/>
      <c r="I208" s="22"/>
      <c r="J208" s="22"/>
      <c r="K208" s="22"/>
      <c r="L208" s="22"/>
      <c r="M208" s="22"/>
      <c r="N208" s="22"/>
      <c r="O208" s="16" t="s">
        <v>933</v>
      </c>
    </row>
    <row r="209" spans="1:15" ht="22.5" customHeight="1" x14ac:dyDescent="0.45">
      <c r="A209" s="17" t="s">
        <v>425</v>
      </c>
      <c r="B209" s="30">
        <v>14310</v>
      </c>
      <c r="C209" s="21"/>
      <c r="D209" s="21"/>
      <c r="E209" s="21"/>
      <c r="F209" s="30">
        <v>243020</v>
      </c>
      <c r="G209" s="30">
        <v>278760</v>
      </c>
      <c r="H209" s="21"/>
      <c r="I209" s="21"/>
      <c r="J209" s="21"/>
      <c r="K209" s="21"/>
      <c r="L209" s="21"/>
      <c r="M209" s="21"/>
      <c r="N209" s="21"/>
      <c r="O209" s="17" t="s">
        <v>426</v>
      </c>
    </row>
    <row r="210" spans="1:15" ht="22.5" customHeight="1" x14ac:dyDescent="0.45">
      <c r="A210" s="16" t="s">
        <v>445</v>
      </c>
      <c r="B210" s="28">
        <v>1030</v>
      </c>
      <c r="C210" s="28"/>
      <c r="D210" s="28"/>
      <c r="E210" s="28"/>
      <c r="F210" s="28">
        <v>20620</v>
      </c>
      <c r="G210" s="28">
        <v>19560</v>
      </c>
      <c r="H210" s="22"/>
      <c r="I210" s="22"/>
      <c r="J210" s="22"/>
      <c r="K210" s="22"/>
      <c r="L210" s="22"/>
      <c r="M210" s="22"/>
      <c r="N210" s="23"/>
      <c r="O210" s="16" t="s">
        <v>934</v>
      </c>
    </row>
    <row r="211" spans="1:15" ht="22.5" customHeight="1" x14ac:dyDescent="0.45">
      <c r="A211" s="16" t="s">
        <v>441</v>
      </c>
      <c r="B211" s="28">
        <v>960</v>
      </c>
      <c r="D211" s="28"/>
      <c r="E211" s="28"/>
      <c r="F211" s="28">
        <v>16070</v>
      </c>
      <c r="G211" s="28">
        <v>15730</v>
      </c>
      <c r="H211" s="22"/>
      <c r="I211" s="22"/>
      <c r="J211" s="22"/>
      <c r="K211" s="22"/>
      <c r="L211" s="22"/>
      <c r="M211" s="22"/>
      <c r="N211" s="22"/>
      <c r="O211" s="16" t="s">
        <v>935</v>
      </c>
    </row>
    <row r="212" spans="1:15" ht="22.5" customHeight="1" x14ac:dyDescent="0.45">
      <c r="A212" s="16" t="s">
        <v>443</v>
      </c>
      <c r="B212" s="28">
        <v>2130</v>
      </c>
      <c r="D212" s="28"/>
      <c r="E212" s="28"/>
      <c r="F212" s="28">
        <v>21420</v>
      </c>
      <c r="G212" s="28">
        <v>31530</v>
      </c>
      <c r="H212" s="22"/>
      <c r="I212" s="22"/>
      <c r="J212" s="22"/>
      <c r="K212" s="22"/>
      <c r="L212" s="22"/>
      <c r="M212" s="22"/>
      <c r="N212" s="22"/>
      <c r="O212" s="16" t="s">
        <v>936</v>
      </c>
    </row>
    <row r="213" spans="1:15" ht="22.5" customHeight="1" x14ac:dyDescent="0.45">
      <c r="A213" s="16" t="s">
        <v>437</v>
      </c>
      <c r="B213" s="28">
        <v>3920</v>
      </c>
      <c r="D213" s="28"/>
      <c r="E213" s="28"/>
      <c r="F213" s="28">
        <v>36580</v>
      </c>
      <c r="G213" s="28">
        <v>44090</v>
      </c>
      <c r="H213" s="22"/>
      <c r="I213" s="22"/>
      <c r="J213" s="22"/>
      <c r="K213" s="22"/>
      <c r="L213" s="22"/>
      <c r="M213" s="22"/>
      <c r="N213" s="23"/>
      <c r="O213" s="16" t="s">
        <v>937</v>
      </c>
    </row>
    <row r="214" spans="1:15" ht="22.5" customHeight="1" x14ac:dyDescent="0.45">
      <c r="A214" s="16" t="s">
        <v>439</v>
      </c>
      <c r="B214" s="28">
        <v>1560</v>
      </c>
      <c r="D214" s="28"/>
      <c r="E214" s="28"/>
      <c r="F214" s="28">
        <v>25980</v>
      </c>
      <c r="G214" s="28">
        <v>38820</v>
      </c>
      <c r="H214" s="22"/>
      <c r="I214" s="22"/>
      <c r="J214" s="22"/>
      <c r="K214" s="22"/>
      <c r="L214" s="22"/>
      <c r="M214" s="22"/>
      <c r="N214" s="22"/>
      <c r="O214" s="16" t="s">
        <v>938</v>
      </c>
    </row>
    <row r="215" spans="1:15" ht="22.5" customHeight="1" x14ac:dyDescent="0.45">
      <c r="A215" s="16" t="s">
        <v>435</v>
      </c>
      <c r="B215" s="28">
        <v>430</v>
      </c>
      <c r="C215" s="28"/>
      <c r="D215" s="28"/>
      <c r="E215" s="28"/>
      <c r="F215" s="28">
        <v>22060</v>
      </c>
      <c r="G215" s="28">
        <v>24610</v>
      </c>
      <c r="H215" s="22"/>
      <c r="I215" s="22"/>
      <c r="J215" s="22"/>
      <c r="K215" s="22"/>
      <c r="L215" s="22"/>
      <c r="M215" s="22"/>
      <c r="N215" s="22"/>
      <c r="O215" s="16" t="s">
        <v>939</v>
      </c>
    </row>
    <row r="216" spans="1:15" ht="22.5" customHeight="1" x14ac:dyDescent="0.45">
      <c r="A216" s="16" t="s">
        <v>431</v>
      </c>
      <c r="B216" s="28">
        <v>590</v>
      </c>
      <c r="C216" s="28"/>
      <c r="D216" s="28"/>
      <c r="E216" s="28"/>
      <c r="F216" s="28">
        <v>22820</v>
      </c>
      <c r="G216" s="28">
        <v>24380</v>
      </c>
      <c r="H216" s="22"/>
      <c r="I216" s="22"/>
      <c r="J216" s="22"/>
      <c r="K216" s="22"/>
      <c r="L216" s="22"/>
      <c r="M216" s="22"/>
      <c r="N216" s="23"/>
      <c r="O216" s="16" t="s">
        <v>940</v>
      </c>
    </row>
    <row r="217" spans="1:15" ht="22.5" customHeight="1" x14ac:dyDescent="0.45">
      <c r="A217" s="16" t="s">
        <v>433</v>
      </c>
      <c r="B217" s="28">
        <v>1400</v>
      </c>
      <c r="C217" s="28"/>
      <c r="D217" s="28"/>
      <c r="E217" s="28"/>
      <c r="F217" s="28">
        <v>21570</v>
      </c>
      <c r="G217" s="28">
        <v>24560</v>
      </c>
      <c r="H217" s="22"/>
      <c r="I217" s="22"/>
      <c r="J217" s="22"/>
      <c r="K217" s="22"/>
      <c r="L217" s="22"/>
      <c r="M217" s="22"/>
      <c r="N217" s="23"/>
      <c r="O217" s="16" t="s">
        <v>941</v>
      </c>
    </row>
    <row r="218" spans="1:15" ht="22.5" customHeight="1" x14ac:dyDescent="0.45">
      <c r="A218" s="16" t="s">
        <v>447</v>
      </c>
      <c r="B218" s="28">
        <v>230</v>
      </c>
      <c r="C218" s="28"/>
      <c r="D218" s="28"/>
      <c r="E218" s="28"/>
      <c r="F218" s="28">
        <v>18220</v>
      </c>
      <c r="G218" s="28">
        <v>17920</v>
      </c>
      <c r="H218" s="22"/>
      <c r="I218" s="22"/>
      <c r="J218" s="22"/>
      <c r="K218" s="22"/>
      <c r="L218" s="22"/>
      <c r="M218" s="22"/>
      <c r="N218" s="22"/>
      <c r="O218" s="16" t="s">
        <v>942</v>
      </c>
    </row>
    <row r="219" spans="1:15" ht="22.5" customHeight="1" x14ac:dyDescent="0.45">
      <c r="A219" s="16" t="s">
        <v>427</v>
      </c>
      <c r="B219" s="28">
        <v>230</v>
      </c>
      <c r="C219" s="28"/>
      <c r="D219" s="28"/>
      <c r="E219" s="28"/>
      <c r="F219" s="28">
        <v>18220</v>
      </c>
      <c r="G219" s="28">
        <v>17920</v>
      </c>
      <c r="H219" s="22"/>
      <c r="I219" s="22"/>
      <c r="J219" s="22"/>
      <c r="K219" s="22"/>
      <c r="L219" s="22"/>
      <c r="M219" s="22"/>
      <c r="N219" s="22"/>
      <c r="O219" s="16" t="s">
        <v>943</v>
      </c>
    </row>
    <row r="220" spans="1:15" ht="22.5" customHeight="1" x14ac:dyDescent="0.45">
      <c r="A220" s="16" t="s">
        <v>429</v>
      </c>
      <c r="B220" s="28">
        <v>1830</v>
      </c>
      <c r="C220" s="28"/>
      <c r="D220" s="28"/>
      <c r="E220" s="28"/>
      <c r="F220" s="28">
        <v>19460</v>
      </c>
      <c r="G220" s="28">
        <v>19640</v>
      </c>
      <c r="H220" s="23"/>
      <c r="I220" s="22"/>
      <c r="J220" s="22"/>
      <c r="K220" s="22"/>
      <c r="L220" s="22"/>
      <c r="M220" s="22"/>
      <c r="N220" s="23"/>
      <c r="O220" s="16" t="s">
        <v>944</v>
      </c>
    </row>
    <row r="221" spans="1:15" ht="22.5" customHeight="1" x14ac:dyDescent="0.45">
      <c r="A221" s="17" t="s">
        <v>449</v>
      </c>
      <c r="B221" s="30">
        <v>40020</v>
      </c>
      <c r="C221" s="30"/>
      <c r="D221" s="30"/>
      <c r="E221" s="30"/>
      <c r="F221" s="30">
        <v>341760</v>
      </c>
      <c r="G221" s="30">
        <v>370390</v>
      </c>
      <c r="H221" s="21"/>
      <c r="I221" s="21"/>
      <c r="J221" s="21"/>
      <c r="K221" s="21"/>
      <c r="L221" s="21"/>
      <c r="M221" s="21"/>
      <c r="N221" s="21"/>
      <c r="O221" s="17" t="s">
        <v>450</v>
      </c>
    </row>
    <row r="222" spans="1:15" ht="22.5" customHeight="1" x14ac:dyDescent="0.45">
      <c r="A222" s="16" t="s">
        <v>451</v>
      </c>
      <c r="B222" s="28">
        <v>5760</v>
      </c>
      <c r="C222" s="28"/>
      <c r="D222" s="28"/>
      <c r="E222" s="28"/>
      <c r="F222" s="28">
        <v>48310</v>
      </c>
      <c r="G222" s="28">
        <v>45180</v>
      </c>
      <c r="H222" s="22"/>
      <c r="I222" s="22"/>
      <c r="J222" s="23"/>
      <c r="K222" s="22"/>
      <c r="L222" s="22"/>
      <c r="M222" s="22"/>
      <c r="N222" s="22"/>
      <c r="O222" s="16" t="s">
        <v>945</v>
      </c>
    </row>
    <row r="223" spans="1:15" ht="22.5" customHeight="1" x14ac:dyDescent="0.45">
      <c r="A223" s="16" t="s">
        <v>455</v>
      </c>
      <c r="B223" s="28">
        <v>1070</v>
      </c>
      <c r="D223" s="28"/>
      <c r="E223" s="28"/>
      <c r="F223" s="28">
        <v>38500</v>
      </c>
      <c r="G223" s="28">
        <v>50520</v>
      </c>
      <c r="H223" s="22"/>
      <c r="I223" s="22"/>
      <c r="J223" s="22"/>
      <c r="K223" s="22"/>
      <c r="L223" s="22"/>
      <c r="M223" s="22"/>
      <c r="N223" s="23"/>
      <c r="O223" s="16" t="s">
        <v>946</v>
      </c>
    </row>
    <row r="224" spans="1:15" ht="22.5" customHeight="1" x14ac:dyDescent="0.45">
      <c r="A224" s="16" t="s">
        <v>453</v>
      </c>
      <c r="B224" s="28">
        <v>1170</v>
      </c>
      <c r="C224" s="28"/>
      <c r="D224" s="28"/>
      <c r="E224" s="28"/>
      <c r="F224" s="28">
        <v>26320</v>
      </c>
      <c r="G224" s="28">
        <v>40690</v>
      </c>
      <c r="H224" s="22"/>
      <c r="I224" s="22"/>
      <c r="J224" s="22"/>
      <c r="K224" s="22"/>
      <c r="L224" s="22"/>
      <c r="M224" s="22"/>
      <c r="N224" s="23"/>
      <c r="O224" s="16" t="s">
        <v>947</v>
      </c>
    </row>
    <row r="225" spans="1:15" ht="22.5" customHeight="1" x14ac:dyDescent="0.45">
      <c r="A225" s="16" t="s">
        <v>465</v>
      </c>
      <c r="B225" s="28">
        <v>2750</v>
      </c>
      <c r="D225" s="28"/>
      <c r="E225" s="28"/>
      <c r="F225" s="28">
        <v>71170</v>
      </c>
      <c r="G225" s="28">
        <v>83160</v>
      </c>
      <c r="H225" s="22"/>
      <c r="I225" s="22"/>
      <c r="J225" s="22"/>
      <c r="K225" s="22"/>
      <c r="L225" s="22"/>
      <c r="M225" s="22"/>
      <c r="N225" s="23"/>
      <c r="O225" s="16" t="s">
        <v>948</v>
      </c>
    </row>
    <row r="226" spans="1:15" ht="22.5" customHeight="1" x14ac:dyDescent="0.45">
      <c r="A226" s="16" t="s">
        <v>457</v>
      </c>
      <c r="B226" s="28">
        <v>7390</v>
      </c>
      <c r="D226" s="28"/>
      <c r="E226" s="28"/>
      <c r="F226" s="28">
        <v>37310</v>
      </c>
      <c r="G226" s="28">
        <v>33270</v>
      </c>
      <c r="H226" s="22"/>
      <c r="I226" s="22"/>
      <c r="J226" s="22"/>
      <c r="K226" s="22"/>
      <c r="L226" s="22"/>
      <c r="M226" s="22"/>
      <c r="N226" s="23"/>
      <c r="O226" s="16" t="s">
        <v>949</v>
      </c>
    </row>
    <row r="227" spans="1:15" ht="22.5" customHeight="1" x14ac:dyDescent="0.45">
      <c r="A227" s="16" t="s">
        <v>461</v>
      </c>
      <c r="B227" s="28">
        <v>3800</v>
      </c>
      <c r="C227" s="28"/>
      <c r="D227" s="28"/>
      <c r="E227" s="28"/>
      <c r="F227" s="28">
        <v>27210</v>
      </c>
      <c r="G227" s="28">
        <v>18400</v>
      </c>
      <c r="H227" s="22"/>
      <c r="I227" s="22"/>
      <c r="J227" s="22"/>
      <c r="K227" s="22"/>
      <c r="L227" s="22"/>
      <c r="M227" s="22"/>
      <c r="N227" s="23"/>
      <c r="O227" s="16" t="s">
        <v>950</v>
      </c>
    </row>
    <row r="228" spans="1:15" ht="22.5" customHeight="1" x14ac:dyDescent="0.45">
      <c r="A228" s="16" t="s">
        <v>459</v>
      </c>
      <c r="B228" s="28">
        <v>1090</v>
      </c>
      <c r="C228" s="28"/>
      <c r="D228" s="28"/>
      <c r="E228" s="28"/>
      <c r="F228" s="28">
        <v>28810</v>
      </c>
      <c r="G228" s="28">
        <v>38650</v>
      </c>
      <c r="H228" s="22"/>
      <c r="I228" s="22"/>
      <c r="J228" s="22"/>
      <c r="K228" s="22"/>
      <c r="L228" s="22"/>
      <c r="M228" s="22"/>
      <c r="N228" s="23"/>
      <c r="O228" s="16" t="s">
        <v>951</v>
      </c>
    </row>
    <row r="229" spans="1:15" ht="22.5" customHeight="1" x14ac:dyDescent="0.45">
      <c r="A229" s="16" t="s">
        <v>463</v>
      </c>
      <c r="B229" s="28">
        <v>12020</v>
      </c>
      <c r="C229" s="28"/>
      <c r="D229" s="28"/>
      <c r="E229" s="28"/>
      <c r="F229" s="28">
        <v>30480</v>
      </c>
      <c r="G229" s="28">
        <v>29830</v>
      </c>
      <c r="H229" s="22"/>
      <c r="I229" s="22"/>
      <c r="J229" s="22"/>
      <c r="K229" s="22"/>
      <c r="L229" s="22"/>
      <c r="M229" s="22"/>
      <c r="N229" s="22"/>
      <c r="O229" s="16" t="s">
        <v>952</v>
      </c>
    </row>
    <row r="230" spans="1:15" ht="22.5" customHeight="1" x14ac:dyDescent="0.45">
      <c r="A230" s="16" t="s">
        <v>467</v>
      </c>
      <c r="B230" s="28">
        <v>4970</v>
      </c>
      <c r="C230" s="28"/>
      <c r="D230" s="28"/>
      <c r="E230" s="28"/>
      <c r="F230" s="28">
        <v>33650</v>
      </c>
      <c r="G230" s="28">
        <v>30690</v>
      </c>
      <c r="H230" s="22"/>
      <c r="I230" s="22"/>
      <c r="J230" s="22"/>
      <c r="K230" s="23"/>
      <c r="L230" s="22"/>
      <c r="M230" s="22"/>
      <c r="N230" s="22"/>
      <c r="O230" s="16" t="s">
        <v>953</v>
      </c>
    </row>
    <row r="231" spans="1:15" ht="22.5" customHeight="1" x14ac:dyDescent="0.45">
      <c r="A231" s="17" t="s">
        <v>469</v>
      </c>
      <c r="B231" s="30">
        <v>5350</v>
      </c>
      <c r="C231" s="30"/>
      <c r="D231" s="30"/>
      <c r="E231" s="30"/>
      <c r="F231" s="30">
        <v>135610</v>
      </c>
      <c r="G231" s="30">
        <v>158000</v>
      </c>
      <c r="H231" s="21"/>
      <c r="I231" s="21"/>
      <c r="J231" s="21"/>
      <c r="K231" s="21"/>
      <c r="L231" s="21"/>
      <c r="M231" s="21"/>
      <c r="N231" s="21"/>
      <c r="O231" s="17" t="s">
        <v>470</v>
      </c>
    </row>
    <row r="232" spans="1:15" ht="22.5" customHeight="1" x14ac:dyDescent="0.45">
      <c r="A232" s="16" t="s">
        <v>473</v>
      </c>
      <c r="B232" s="28">
        <v>1550</v>
      </c>
      <c r="D232" s="28"/>
      <c r="E232" s="28"/>
      <c r="F232" s="28">
        <v>26170</v>
      </c>
      <c r="G232" s="28">
        <v>35400</v>
      </c>
      <c r="H232" s="22"/>
      <c r="I232" s="22"/>
      <c r="J232" s="22"/>
      <c r="K232" s="22"/>
      <c r="L232" s="22"/>
      <c r="M232" s="22"/>
      <c r="N232" s="23"/>
      <c r="O232" s="16" t="s">
        <v>954</v>
      </c>
    </row>
    <row r="233" spans="1:15" ht="22.5" customHeight="1" x14ac:dyDescent="0.45">
      <c r="A233" s="16" t="s">
        <v>475</v>
      </c>
      <c r="B233" s="28">
        <v>730</v>
      </c>
      <c r="C233" s="27"/>
      <c r="D233" s="28"/>
      <c r="E233" s="28"/>
      <c r="F233" s="28">
        <v>24660</v>
      </c>
      <c r="G233" s="28">
        <v>34170</v>
      </c>
      <c r="H233" s="22"/>
      <c r="I233" s="22"/>
      <c r="J233" s="22"/>
      <c r="K233" s="22"/>
      <c r="L233" s="22"/>
      <c r="M233" s="22"/>
      <c r="N233" s="22"/>
      <c r="O233" s="16" t="s">
        <v>955</v>
      </c>
    </row>
    <row r="234" spans="1:15" ht="22.5" customHeight="1" x14ac:dyDescent="0.45">
      <c r="A234" s="16" t="s">
        <v>477</v>
      </c>
      <c r="B234" s="28">
        <v>730</v>
      </c>
      <c r="C234" s="27"/>
      <c r="D234" s="28"/>
      <c r="E234" s="28"/>
      <c r="F234" s="28">
        <v>14610</v>
      </c>
      <c r="G234" s="28">
        <v>10220</v>
      </c>
      <c r="H234" s="22"/>
      <c r="I234" s="22"/>
      <c r="J234" s="22"/>
      <c r="K234" s="22"/>
      <c r="L234" s="22"/>
      <c r="M234" s="22"/>
      <c r="N234" s="22"/>
      <c r="O234" s="16" t="s">
        <v>956</v>
      </c>
    </row>
    <row r="235" spans="1:15" ht="22.5" customHeight="1" x14ac:dyDescent="0.45">
      <c r="A235" s="16" t="s">
        <v>411</v>
      </c>
      <c r="B235" s="28">
        <v>1300</v>
      </c>
      <c r="C235" s="27"/>
      <c r="D235" s="28"/>
      <c r="E235" s="28"/>
      <c r="F235" s="28">
        <v>22860</v>
      </c>
      <c r="G235" s="28">
        <v>28080</v>
      </c>
      <c r="H235" s="22"/>
      <c r="I235" s="22"/>
      <c r="J235" s="22"/>
      <c r="K235" s="22"/>
      <c r="L235" s="22"/>
      <c r="M235" s="22"/>
      <c r="N235" s="22"/>
      <c r="O235" s="16" t="s">
        <v>928</v>
      </c>
    </row>
    <row r="236" spans="1:15" ht="22.5" customHeight="1" x14ac:dyDescent="0.45">
      <c r="A236" s="16" t="s">
        <v>471</v>
      </c>
      <c r="B236" s="28">
        <v>210</v>
      </c>
      <c r="C236" s="27"/>
      <c r="D236" s="28"/>
      <c r="E236" s="28"/>
      <c r="F236" s="28">
        <v>15680</v>
      </c>
      <c r="G236" s="28">
        <v>14550</v>
      </c>
      <c r="H236" s="22"/>
      <c r="I236" s="22"/>
      <c r="J236" s="22"/>
      <c r="K236" s="22"/>
      <c r="L236" s="22"/>
      <c r="M236" s="22"/>
      <c r="N236" s="22"/>
      <c r="O236" s="16" t="s">
        <v>957</v>
      </c>
    </row>
    <row r="237" spans="1:15" ht="22.5" customHeight="1" x14ac:dyDescent="0.45">
      <c r="A237" s="16" t="s">
        <v>479</v>
      </c>
      <c r="B237" s="28">
        <v>300</v>
      </c>
      <c r="C237" s="28"/>
      <c r="D237" s="28"/>
      <c r="E237" s="28"/>
      <c r="F237" s="28">
        <v>15570</v>
      </c>
      <c r="G237" s="28">
        <v>20300</v>
      </c>
      <c r="H237" s="22"/>
      <c r="I237" s="22"/>
      <c r="J237" s="22"/>
      <c r="K237" s="22"/>
      <c r="L237" s="22"/>
      <c r="M237" s="22"/>
      <c r="N237" s="22"/>
      <c r="O237" s="16" t="s">
        <v>958</v>
      </c>
    </row>
    <row r="238" spans="1:15" ht="22.5" customHeight="1" x14ac:dyDescent="0.45">
      <c r="A238" s="16" t="s">
        <v>81</v>
      </c>
      <c r="B238" s="28">
        <v>530</v>
      </c>
      <c r="C238" s="28"/>
      <c r="D238" s="28"/>
      <c r="E238" s="28"/>
      <c r="F238" s="28">
        <v>16060</v>
      </c>
      <c r="G238" s="28">
        <v>15280</v>
      </c>
      <c r="H238" s="22"/>
      <c r="I238" s="22"/>
      <c r="J238" s="22"/>
      <c r="K238" s="22"/>
      <c r="L238" s="22"/>
      <c r="M238" s="22"/>
      <c r="N238" s="22"/>
      <c r="O238" s="16" t="s">
        <v>780</v>
      </c>
    </row>
    <row r="239" spans="1:15" ht="22.5" customHeight="1" x14ac:dyDescent="0.45">
      <c r="A239" s="17" t="s">
        <v>481</v>
      </c>
      <c r="B239" s="30">
        <v>3020</v>
      </c>
      <c r="C239" s="21"/>
      <c r="D239" s="21"/>
      <c r="E239" s="21"/>
      <c r="F239" s="30">
        <v>87090</v>
      </c>
      <c r="G239" s="30">
        <v>149870</v>
      </c>
      <c r="H239" s="21"/>
      <c r="I239" s="21"/>
      <c r="J239" s="21"/>
      <c r="K239" s="21"/>
      <c r="L239" s="21"/>
      <c r="M239" s="21"/>
      <c r="N239" s="21"/>
      <c r="O239" s="17" t="s">
        <v>482</v>
      </c>
    </row>
    <row r="240" spans="1:15" ht="22.5" customHeight="1" x14ac:dyDescent="0.45">
      <c r="A240" s="16" t="s">
        <v>487</v>
      </c>
      <c r="B240" s="28">
        <v>1450</v>
      </c>
      <c r="D240" s="28"/>
      <c r="E240" s="28"/>
      <c r="F240" s="28">
        <v>23620</v>
      </c>
      <c r="G240" s="28">
        <v>55860</v>
      </c>
      <c r="H240" s="22"/>
      <c r="I240" s="22"/>
      <c r="J240" s="22"/>
      <c r="K240" s="22"/>
      <c r="L240" s="22"/>
      <c r="M240" s="22"/>
      <c r="N240" s="22"/>
      <c r="O240" s="16" t="s">
        <v>959</v>
      </c>
    </row>
    <row r="241" spans="1:15" ht="22.5" customHeight="1" x14ac:dyDescent="0.45">
      <c r="A241" s="16" t="s">
        <v>485</v>
      </c>
      <c r="B241" s="28">
        <v>520</v>
      </c>
      <c r="C241" s="28"/>
      <c r="D241" s="28"/>
      <c r="E241" s="28"/>
      <c r="F241" s="28">
        <v>21000</v>
      </c>
      <c r="G241" s="28">
        <v>33270</v>
      </c>
      <c r="H241" s="22"/>
      <c r="I241" s="22"/>
      <c r="J241" s="22"/>
      <c r="K241" s="22"/>
      <c r="L241" s="22"/>
      <c r="M241" s="22"/>
      <c r="N241" s="22"/>
      <c r="O241" s="16" t="s">
        <v>960</v>
      </c>
    </row>
    <row r="242" spans="1:15" ht="22.5" customHeight="1" x14ac:dyDescent="0.45">
      <c r="A242" s="16" t="s">
        <v>483</v>
      </c>
      <c r="B242" s="28">
        <v>530</v>
      </c>
      <c r="C242" s="28"/>
      <c r="D242" s="28"/>
      <c r="E242" s="28"/>
      <c r="F242" s="28">
        <v>26880</v>
      </c>
      <c r="G242" s="28">
        <v>35610</v>
      </c>
      <c r="H242" s="23"/>
      <c r="I242" s="22"/>
      <c r="J242" s="22"/>
      <c r="K242" s="22"/>
      <c r="L242" s="22"/>
      <c r="M242" s="22"/>
      <c r="N242" s="23"/>
      <c r="O242" s="16" t="s">
        <v>961</v>
      </c>
    </row>
    <row r="243" spans="1:15" ht="22.5" customHeight="1" x14ac:dyDescent="0.45">
      <c r="A243" s="16" t="s">
        <v>143</v>
      </c>
      <c r="B243" s="28">
        <v>520</v>
      </c>
      <c r="C243" s="28"/>
      <c r="D243" s="28"/>
      <c r="E243" s="28"/>
      <c r="F243" s="28">
        <v>15590</v>
      </c>
      <c r="G243" s="28">
        <v>25130</v>
      </c>
      <c r="H243" s="22"/>
      <c r="I243" s="22"/>
      <c r="J243" s="22"/>
      <c r="K243" s="22"/>
      <c r="L243" s="22"/>
      <c r="M243" s="22"/>
      <c r="N243" s="23"/>
      <c r="O243" s="16" t="s">
        <v>806</v>
      </c>
    </row>
    <row r="244" spans="1:15" ht="22.5" customHeight="1" x14ac:dyDescent="0.45">
      <c r="A244" s="17" t="s">
        <v>489</v>
      </c>
      <c r="B244" s="30">
        <v>3570</v>
      </c>
      <c r="C244" s="21"/>
      <c r="D244" s="21"/>
      <c r="E244" s="21"/>
      <c r="F244" s="30">
        <v>60610</v>
      </c>
      <c r="G244" s="30">
        <v>102910</v>
      </c>
      <c r="H244" s="21"/>
      <c r="I244" s="21"/>
      <c r="J244" s="21"/>
      <c r="K244" s="21"/>
      <c r="L244" s="21"/>
      <c r="M244" s="21"/>
      <c r="N244" s="21"/>
      <c r="O244" s="17" t="s">
        <v>490</v>
      </c>
    </row>
    <row r="245" spans="1:15" ht="22.5" customHeight="1" x14ac:dyDescent="0.45">
      <c r="A245" s="16" t="s">
        <v>495</v>
      </c>
      <c r="B245" s="28">
        <v>1310</v>
      </c>
      <c r="D245" s="28"/>
      <c r="E245" s="28"/>
      <c r="F245" s="28">
        <v>15170</v>
      </c>
      <c r="G245" s="28">
        <v>29120</v>
      </c>
      <c r="H245" s="22"/>
      <c r="I245" s="22"/>
      <c r="J245" s="22"/>
      <c r="K245" s="22"/>
      <c r="L245" s="22"/>
      <c r="M245" s="22"/>
      <c r="N245" s="23"/>
      <c r="O245" s="16" t="s">
        <v>962</v>
      </c>
    </row>
    <row r="246" spans="1:15" ht="22.5" customHeight="1" x14ac:dyDescent="0.45">
      <c r="A246" s="16" t="s">
        <v>491</v>
      </c>
      <c r="B246" s="28">
        <v>210</v>
      </c>
      <c r="C246" s="28"/>
      <c r="D246" s="28"/>
      <c r="E246" s="28"/>
      <c r="F246" s="28">
        <v>14720</v>
      </c>
      <c r="G246" s="28">
        <v>24440</v>
      </c>
      <c r="H246" s="22"/>
      <c r="I246" s="22"/>
      <c r="J246" s="22"/>
      <c r="K246" s="22"/>
      <c r="L246" s="22"/>
      <c r="M246" s="22"/>
      <c r="N246" s="23"/>
      <c r="O246" s="16" t="s">
        <v>963</v>
      </c>
    </row>
    <row r="247" spans="1:15" ht="22.5" customHeight="1" x14ac:dyDescent="0.45">
      <c r="A247" s="16" t="s">
        <v>493</v>
      </c>
      <c r="B247" s="28">
        <v>1370</v>
      </c>
      <c r="C247" s="28"/>
      <c r="D247" s="28"/>
      <c r="E247" s="28"/>
      <c r="F247" s="28">
        <v>15960</v>
      </c>
      <c r="G247" s="28">
        <v>37150</v>
      </c>
      <c r="H247" s="22"/>
      <c r="I247" s="22"/>
      <c r="J247" s="22"/>
      <c r="K247" s="22"/>
      <c r="L247" s="22"/>
      <c r="M247" s="22"/>
      <c r="N247" s="23"/>
      <c r="O247" s="16" t="s">
        <v>964</v>
      </c>
    </row>
    <row r="248" spans="1:15" ht="22.5" customHeight="1" x14ac:dyDescent="0.45">
      <c r="A248" s="16" t="s">
        <v>497</v>
      </c>
      <c r="B248" s="28">
        <v>680</v>
      </c>
      <c r="C248" s="28"/>
      <c r="D248" s="28"/>
      <c r="E248" s="28"/>
      <c r="F248" s="28">
        <v>14760</v>
      </c>
      <c r="G248" s="28">
        <v>12200</v>
      </c>
      <c r="H248" s="22"/>
      <c r="I248" s="22"/>
      <c r="J248" s="22"/>
      <c r="K248" s="22"/>
      <c r="L248" s="22"/>
      <c r="M248" s="22"/>
      <c r="N248" s="23"/>
      <c r="O248" s="16" t="s">
        <v>965</v>
      </c>
    </row>
    <row r="249" spans="1:15" ht="22.5" customHeight="1" x14ac:dyDescent="0.45">
      <c r="A249" s="17" t="s">
        <v>499</v>
      </c>
      <c r="B249" s="30">
        <v>4650</v>
      </c>
      <c r="C249" s="21"/>
      <c r="D249" s="21"/>
      <c r="E249" s="21"/>
      <c r="F249" s="30">
        <v>114040</v>
      </c>
      <c r="G249" s="30">
        <v>181830</v>
      </c>
      <c r="H249" s="21"/>
      <c r="I249" s="21"/>
      <c r="J249" s="21"/>
      <c r="K249" s="21"/>
      <c r="L249" s="21"/>
      <c r="M249" s="21"/>
      <c r="N249" s="21"/>
      <c r="O249" s="17" t="s">
        <v>500</v>
      </c>
    </row>
    <row r="250" spans="1:15" ht="22.5" customHeight="1" x14ac:dyDescent="0.45">
      <c r="A250" s="16" t="s">
        <v>505</v>
      </c>
      <c r="B250" s="28">
        <v>1520</v>
      </c>
      <c r="D250" s="28"/>
      <c r="E250" s="28"/>
      <c r="F250" s="28">
        <v>22820</v>
      </c>
      <c r="G250" s="28">
        <v>38400</v>
      </c>
      <c r="H250" s="22"/>
      <c r="I250" s="22"/>
      <c r="J250" s="22"/>
      <c r="K250" s="22"/>
      <c r="L250" s="22"/>
      <c r="M250" s="22"/>
      <c r="N250" s="23"/>
      <c r="O250" s="16" t="s">
        <v>966</v>
      </c>
    </row>
    <row r="251" spans="1:15" ht="22.5" customHeight="1" x14ac:dyDescent="0.45">
      <c r="A251" s="16" t="s">
        <v>509</v>
      </c>
      <c r="B251" s="28">
        <v>460</v>
      </c>
      <c r="C251" s="28"/>
      <c r="D251" s="28"/>
      <c r="E251" s="28"/>
      <c r="F251" s="28">
        <v>25100</v>
      </c>
      <c r="G251" s="28">
        <v>32670</v>
      </c>
      <c r="H251" s="22"/>
      <c r="I251" s="22"/>
      <c r="J251" s="22"/>
      <c r="K251" s="22"/>
      <c r="L251" s="22"/>
      <c r="M251" s="22"/>
      <c r="N251" s="22"/>
      <c r="O251" s="16" t="s">
        <v>967</v>
      </c>
    </row>
    <row r="252" spans="1:15" ht="22.5" customHeight="1" x14ac:dyDescent="0.45">
      <c r="A252" s="16" t="s">
        <v>507</v>
      </c>
      <c r="B252" s="28">
        <v>290</v>
      </c>
      <c r="C252" s="28"/>
      <c r="D252" s="28"/>
      <c r="E252" s="28"/>
      <c r="F252" s="28">
        <v>18310</v>
      </c>
      <c r="G252" s="28">
        <v>27580</v>
      </c>
      <c r="H252" s="22"/>
      <c r="I252" s="22"/>
      <c r="J252" s="22"/>
      <c r="K252" s="22"/>
      <c r="L252" s="22"/>
      <c r="M252" s="22"/>
      <c r="N252" s="22"/>
      <c r="O252" s="16" t="s">
        <v>968</v>
      </c>
    </row>
    <row r="253" spans="1:15" ht="22.5" customHeight="1" x14ac:dyDescent="0.45">
      <c r="A253" s="16" t="s">
        <v>503</v>
      </c>
      <c r="B253" s="28">
        <v>1230</v>
      </c>
      <c r="C253" s="28"/>
      <c r="D253" s="28"/>
      <c r="E253" s="28"/>
      <c r="F253" s="28">
        <v>28230</v>
      </c>
      <c r="G253" s="28">
        <v>60930</v>
      </c>
      <c r="H253" s="22"/>
      <c r="I253" s="22"/>
      <c r="J253" s="22"/>
      <c r="K253" s="22"/>
      <c r="L253" s="22"/>
      <c r="M253" s="22"/>
      <c r="N253" s="23"/>
      <c r="O253" s="16" t="s">
        <v>969</v>
      </c>
    </row>
    <row r="254" spans="1:15" ht="22.5" customHeight="1" x14ac:dyDescent="0.45">
      <c r="A254" s="16" t="s">
        <v>501</v>
      </c>
      <c r="B254" s="28">
        <v>1150</v>
      </c>
      <c r="C254" s="28"/>
      <c r="D254" s="28"/>
      <c r="E254" s="28"/>
      <c r="F254" s="28">
        <v>19580</v>
      </c>
      <c r="G254" s="28">
        <v>22250</v>
      </c>
      <c r="H254" s="22"/>
      <c r="I254" s="22"/>
      <c r="J254" s="22"/>
      <c r="K254" s="22"/>
      <c r="L254" s="22"/>
      <c r="M254" s="22"/>
      <c r="N254" s="22"/>
      <c r="O254" s="16" t="s">
        <v>970</v>
      </c>
    </row>
    <row r="255" spans="1:15" ht="22.5" customHeight="1" x14ac:dyDescent="0.45">
      <c r="A255" s="17" t="s">
        <v>511</v>
      </c>
      <c r="B255" s="30">
        <f>SUM(B256:B259)</f>
        <v>1850</v>
      </c>
      <c r="C255" s="21"/>
      <c r="D255" s="21"/>
      <c r="E255" s="21"/>
      <c r="F255" s="30">
        <f>SUM(F256:F259)</f>
        <v>75770</v>
      </c>
      <c r="G255" s="30">
        <f>SUM(G256:G259)</f>
        <v>93100</v>
      </c>
      <c r="H255" s="21"/>
      <c r="I255" s="21"/>
      <c r="J255" s="21"/>
      <c r="K255" s="21"/>
      <c r="L255" s="21"/>
      <c r="M255" s="21"/>
      <c r="N255" s="21"/>
      <c r="O255" s="17" t="s">
        <v>512</v>
      </c>
    </row>
    <row r="256" spans="1:15" ht="22.5" customHeight="1" x14ac:dyDescent="0.45">
      <c r="A256" s="16" t="s">
        <v>513</v>
      </c>
      <c r="B256" s="28">
        <v>740</v>
      </c>
      <c r="C256" s="28"/>
      <c r="D256" s="28"/>
      <c r="E256" s="28"/>
      <c r="F256" s="28">
        <v>20390</v>
      </c>
      <c r="G256" s="28">
        <v>21740</v>
      </c>
      <c r="H256" s="22"/>
      <c r="I256" s="22"/>
      <c r="J256" s="22"/>
      <c r="K256" s="22"/>
      <c r="L256" s="22"/>
      <c r="M256" s="22"/>
      <c r="N256" s="23"/>
      <c r="O256" s="16" t="s">
        <v>971</v>
      </c>
    </row>
    <row r="257" spans="1:15" ht="22.5" customHeight="1" x14ac:dyDescent="0.45">
      <c r="A257" s="16" t="s">
        <v>515</v>
      </c>
      <c r="B257" s="28">
        <v>470</v>
      </c>
      <c r="C257" s="28"/>
      <c r="D257" s="28"/>
      <c r="E257" s="28"/>
      <c r="F257" s="28">
        <v>23840</v>
      </c>
      <c r="G257" s="28">
        <v>42680</v>
      </c>
      <c r="H257" s="22"/>
      <c r="I257" s="22"/>
      <c r="J257" s="22"/>
      <c r="K257" s="22"/>
      <c r="L257" s="22"/>
      <c r="M257" s="22"/>
      <c r="N257" s="23"/>
      <c r="O257" s="16" t="s">
        <v>972</v>
      </c>
    </row>
    <row r="258" spans="1:15" ht="22.5" customHeight="1" x14ac:dyDescent="0.45">
      <c r="A258" s="16" t="s">
        <v>517</v>
      </c>
      <c r="B258" s="28">
        <v>400</v>
      </c>
      <c r="C258" s="28"/>
      <c r="D258" s="28"/>
      <c r="E258" s="28"/>
      <c r="F258" s="28">
        <v>15590</v>
      </c>
      <c r="G258" s="28">
        <v>12990</v>
      </c>
      <c r="H258" s="22"/>
      <c r="I258" s="22"/>
      <c r="J258" s="22"/>
      <c r="K258" s="22"/>
      <c r="L258" s="22"/>
      <c r="M258" s="22"/>
      <c r="N258" s="23"/>
      <c r="O258" s="16" t="s">
        <v>973</v>
      </c>
    </row>
    <row r="259" spans="1:15" ht="22.5" customHeight="1" x14ac:dyDescent="0.45">
      <c r="A259" s="16" t="s">
        <v>519</v>
      </c>
      <c r="B259" s="28">
        <v>240</v>
      </c>
      <c r="C259" s="28"/>
      <c r="D259" s="28"/>
      <c r="E259" s="28"/>
      <c r="F259" s="28">
        <v>15950</v>
      </c>
      <c r="G259" s="28">
        <v>15690</v>
      </c>
      <c r="H259" s="22"/>
      <c r="I259" s="22"/>
      <c r="J259" s="22"/>
      <c r="K259" s="22"/>
      <c r="L259" s="22"/>
      <c r="M259" s="22"/>
      <c r="N259" s="23"/>
      <c r="O259" s="16" t="s">
        <v>974</v>
      </c>
    </row>
    <row r="260" spans="1:15" ht="22.5" customHeight="1" x14ac:dyDescent="0.45">
      <c r="A260" s="17" t="s">
        <v>521</v>
      </c>
      <c r="B260" s="30">
        <f>SUM(B261:B263)</f>
        <v>3320</v>
      </c>
      <c r="C260" s="21"/>
      <c r="D260" s="21"/>
      <c r="E260" s="21"/>
      <c r="F260" s="30">
        <f>SUM(F261:F263)</f>
        <v>59000</v>
      </c>
      <c r="G260" s="30">
        <f>SUM(G261:G263)</f>
        <v>70200</v>
      </c>
      <c r="H260" s="21"/>
      <c r="I260" s="21"/>
      <c r="J260" s="21"/>
      <c r="K260" s="21"/>
      <c r="L260" s="21"/>
      <c r="M260" s="21"/>
      <c r="N260" s="21"/>
      <c r="O260" s="17" t="s">
        <v>522</v>
      </c>
    </row>
    <row r="261" spans="1:15" ht="22.5" customHeight="1" x14ac:dyDescent="0.45">
      <c r="A261" s="16" t="s">
        <v>525</v>
      </c>
      <c r="B261" s="28">
        <v>2790</v>
      </c>
      <c r="C261" s="28"/>
      <c r="E261" s="28"/>
      <c r="F261" s="28">
        <v>20540</v>
      </c>
      <c r="G261" s="28">
        <v>28100</v>
      </c>
      <c r="H261" s="22"/>
      <c r="I261" s="22"/>
      <c r="J261" s="22"/>
      <c r="K261" s="22"/>
      <c r="L261" s="22"/>
      <c r="M261" s="22"/>
      <c r="N261" s="23"/>
      <c r="O261" s="16" t="s">
        <v>975</v>
      </c>
    </row>
    <row r="262" spans="1:15" ht="22.5" customHeight="1" x14ac:dyDescent="0.45">
      <c r="A262" s="16" t="s">
        <v>523</v>
      </c>
      <c r="B262" s="28">
        <v>280</v>
      </c>
      <c r="C262" s="28"/>
      <c r="D262" s="28"/>
      <c r="E262" s="28"/>
      <c r="F262" s="28">
        <v>21160</v>
      </c>
      <c r="G262" s="28">
        <v>24680</v>
      </c>
      <c r="H262" s="22"/>
      <c r="I262" s="22"/>
      <c r="J262" s="22"/>
      <c r="K262" s="22"/>
      <c r="L262" s="22"/>
      <c r="M262" s="22"/>
      <c r="N262" s="22"/>
      <c r="O262" s="16" t="s">
        <v>976</v>
      </c>
    </row>
    <row r="263" spans="1:15" ht="22.5" customHeight="1" x14ac:dyDescent="0.45">
      <c r="A263" s="16" t="s">
        <v>527</v>
      </c>
      <c r="B263" s="28">
        <v>250</v>
      </c>
      <c r="C263" s="28"/>
      <c r="D263" s="28"/>
      <c r="E263" s="28"/>
      <c r="F263" s="28">
        <v>17300</v>
      </c>
      <c r="G263" s="28">
        <v>17420</v>
      </c>
      <c r="H263" s="22"/>
      <c r="I263" s="22"/>
      <c r="J263" s="22"/>
      <c r="K263" s="22"/>
      <c r="L263" s="22"/>
      <c r="M263" s="22"/>
      <c r="N263" s="22"/>
      <c r="O263" s="16" t="s">
        <v>977</v>
      </c>
    </row>
    <row r="264" spans="1:15" ht="22.5" customHeight="1" x14ac:dyDescent="0.45">
      <c r="A264" s="17" t="s">
        <v>529</v>
      </c>
      <c r="B264" s="30">
        <v>2910</v>
      </c>
      <c r="C264" s="21"/>
      <c r="D264" s="21"/>
      <c r="E264" s="21"/>
      <c r="F264" s="30">
        <v>91460</v>
      </c>
      <c r="G264" s="30">
        <v>143940</v>
      </c>
      <c r="H264" s="21"/>
      <c r="I264" s="21"/>
      <c r="J264" s="21"/>
      <c r="K264" s="21"/>
      <c r="L264" s="21"/>
      <c r="M264" s="21"/>
      <c r="N264" s="21"/>
      <c r="O264" s="17" t="s">
        <v>530</v>
      </c>
    </row>
    <row r="265" spans="1:15" ht="22.5" customHeight="1" x14ac:dyDescent="0.45">
      <c r="A265" s="16" t="s">
        <v>535</v>
      </c>
      <c r="B265" s="28">
        <v>730</v>
      </c>
      <c r="C265" s="28"/>
      <c r="D265" s="28"/>
      <c r="E265" s="28"/>
      <c r="F265" s="28">
        <v>15970</v>
      </c>
      <c r="G265" s="28">
        <v>24440</v>
      </c>
      <c r="H265" s="22"/>
      <c r="I265" s="22"/>
      <c r="J265" s="22"/>
      <c r="K265" s="22"/>
      <c r="L265" s="22"/>
      <c r="M265" s="22"/>
      <c r="N265" s="23"/>
      <c r="O265" s="16" t="s">
        <v>978</v>
      </c>
    </row>
    <row r="266" spans="1:15" ht="22.5" customHeight="1" x14ac:dyDescent="0.45">
      <c r="A266" s="16" t="s">
        <v>537</v>
      </c>
      <c r="B266" s="28">
        <v>430</v>
      </c>
      <c r="C266" s="28"/>
      <c r="D266" s="28"/>
      <c r="E266" s="28"/>
      <c r="F266" s="28">
        <v>25510</v>
      </c>
      <c r="G266" s="28">
        <v>44420</v>
      </c>
      <c r="H266" s="22"/>
      <c r="I266" s="22"/>
      <c r="J266" s="22"/>
      <c r="K266" s="22"/>
      <c r="L266" s="22"/>
      <c r="M266" s="22"/>
      <c r="N266" s="22"/>
      <c r="O266" s="16" t="s">
        <v>979</v>
      </c>
    </row>
    <row r="267" spans="1:15" ht="22.5" customHeight="1" x14ac:dyDescent="0.45">
      <c r="A267" s="16" t="s">
        <v>531</v>
      </c>
      <c r="B267" s="28">
        <v>610</v>
      </c>
      <c r="D267" s="28"/>
      <c r="E267" s="28"/>
      <c r="F267" s="28">
        <v>29170</v>
      </c>
      <c r="G267" s="28">
        <v>49840</v>
      </c>
      <c r="H267" s="22"/>
      <c r="I267" s="22"/>
      <c r="J267" s="22"/>
      <c r="K267" s="22"/>
      <c r="L267" s="22"/>
      <c r="M267" s="22"/>
      <c r="N267" s="23"/>
      <c r="O267" s="16" t="s">
        <v>980</v>
      </c>
    </row>
    <row r="268" spans="1:15" ht="22.5" customHeight="1" x14ac:dyDescent="0.45">
      <c r="A268" s="16" t="s">
        <v>533</v>
      </c>
      <c r="B268" s="28">
        <v>1140</v>
      </c>
      <c r="D268" s="28"/>
      <c r="E268" s="28"/>
      <c r="F268" s="28">
        <v>20810</v>
      </c>
      <c r="G268" s="28">
        <v>25240</v>
      </c>
      <c r="H268" s="22"/>
      <c r="I268" s="22"/>
      <c r="J268" s="22"/>
      <c r="K268" s="22"/>
      <c r="L268" s="22"/>
      <c r="M268" s="22"/>
      <c r="N268" s="23"/>
      <c r="O268" s="16" t="s">
        <v>981</v>
      </c>
    </row>
    <row r="269" spans="1:15" ht="22.5" customHeight="1" x14ac:dyDescent="0.45">
      <c r="A269" s="17" t="s">
        <v>762</v>
      </c>
      <c r="B269" s="30"/>
      <c r="C269" s="21"/>
      <c r="D269" s="21"/>
      <c r="E269" s="21"/>
      <c r="F269" s="30"/>
      <c r="G269" s="30"/>
      <c r="H269" s="21"/>
      <c r="I269" s="21"/>
      <c r="J269" s="21"/>
      <c r="K269" s="21"/>
      <c r="L269" s="21"/>
      <c r="M269" s="21"/>
      <c r="N269" s="21"/>
      <c r="O269" s="17" t="s">
        <v>593</v>
      </c>
    </row>
    <row r="270" spans="1:15" ht="22.5" customHeight="1" x14ac:dyDescent="0.45">
      <c r="A270" s="17" t="s">
        <v>539</v>
      </c>
      <c r="B270" s="30">
        <v>1240</v>
      </c>
      <c r="D270" s="21"/>
      <c r="E270" s="21"/>
      <c r="F270" s="30">
        <v>71000</v>
      </c>
      <c r="G270" s="30">
        <v>80940</v>
      </c>
      <c r="H270" s="21"/>
      <c r="I270" s="21"/>
      <c r="J270" s="21"/>
      <c r="K270" s="21"/>
      <c r="L270" s="21"/>
      <c r="M270" s="21"/>
      <c r="N270" s="21"/>
      <c r="O270" s="17" t="s">
        <v>540</v>
      </c>
    </row>
    <row r="271" spans="1:15" ht="22.5" customHeight="1" x14ac:dyDescent="0.45">
      <c r="A271" s="16" t="s">
        <v>545</v>
      </c>
      <c r="B271" s="28">
        <v>160</v>
      </c>
      <c r="C271" s="28"/>
      <c r="D271" s="28"/>
      <c r="E271" s="28"/>
      <c r="F271" s="28">
        <v>15730</v>
      </c>
      <c r="G271" s="28">
        <v>13440</v>
      </c>
      <c r="H271" s="22"/>
      <c r="I271" s="22"/>
      <c r="J271" s="22"/>
      <c r="K271" s="22"/>
      <c r="L271" s="22"/>
      <c r="M271" s="22"/>
      <c r="N271" s="23"/>
      <c r="O271" s="16" t="s">
        <v>982</v>
      </c>
    </row>
    <row r="272" spans="1:15" ht="22.5" customHeight="1" x14ac:dyDescent="0.45">
      <c r="A272" s="16" t="s">
        <v>543</v>
      </c>
      <c r="B272" s="28">
        <v>490</v>
      </c>
      <c r="C272" s="28"/>
      <c r="D272" s="28"/>
      <c r="E272" s="28"/>
      <c r="F272" s="28">
        <v>20710</v>
      </c>
      <c r="G272" s="28">
        <v>31070</v>
      </c>
      <c r="H272" s="22"/>
      <c r="I272" s="22"/>
      <c r="J272" s="22"/>
      <c r="K272" s="22"/>
      <c r="L272" s="22"/>
      <c r="M272" s="22"/>
      <c r="N272" s="23"/>
      <c r="O272" s="16" t="s">
        <v>983</v>
      </c>
    </row>
    <row r="273" spans="1:15" ht="22.5" customHeight="1" x14ac:dyDescent="0.45">
      <c r="A273" s="16" t="s">
        <v>541</v>
      </c>
      <c r="B273" s="28">
        <v>70</v>
      </c>
      <c r="C273" s="28"/>
      <c r="D273" s="28"/>
      <c r="E273" s="28"/>
      <c r="F273" s="28">
        <v>17270</v>
      </c>
      <c r="G273" s="28">
        <v>18070</v>
      </c>
      <c r="H273" s="22"/>
      <c r="I273" s="22"/>
      <c r="J273" s="22"/>
      <c r="K273" s="22"/>
      <c r="L273" s="22"/>
      <c r="M273" s="22"/>
      <c r="N273" s="23"/>
      <c r="O273" s="16" t="s">
        <v>984</v>
      </c>
    </row>
    <row r="274" spans="1:15" ht="22.5" customHeight="1" x14ac:dyDescent="0.45">
      <c r="A274" s="16" t="s">
        <v>547</v>
      </c>
      <c r="B274" s="28">
        <v>520</v>
      </c>
      <c r="C274" s="28"/>
      <c r="D274" s="28"/>
      <c r="E274" s="28"/>
      <c r="F274" s="28">
        <v>17290</v>
      </c>
      <c r="G274" s="28">
        <v>18360</v>
      </c>
      <c r="H274" s="22"/>
      <c r="I274" s="22"/>
      <c r="J274" s="22"/>
      <c r="K274" s="22"/>
      <c r="L274" s="22"/>
      <c r="M274" s="22"/>
      <c r="N274" s="23"/>
      <c r="O274" s="16" t="s">
        <v>985</v>
      </c>
    </row>
    <row r="275" spans="1:15" ht="22.5" customHeight="1" x14ac:dyDescent="0.45">
      <c r="A275" s="17" t="s">
        <v>549</v>
      </c>
      <c r="B275" s="30">
        <v>1720</v>
      </c>
      <c r="C275" s="21"/>
      <c r="D275" s="21"/>
      <c r="E275" s="21"/>
      <c r="F275" s="30">
        <v>78860</v>
      </c>
      <c r="G275" s="30">
        <v>85750</v>
      </c>
      <c r="H275" s="21"/>
      <c r="I275" s="21"/>
      <c r="J275" s="21"/>
      <c r="K275" s="21"/>
      <c r="L275" s="21"/>
      <c r="M275" s="21"/>
      <c r="N275" s="21"/>
      <c r="O275" s="17" t="s">
        <v>550</v>
      </c>
    </row>
    <row r="276" spans="1:15" ht="22.5" customHeight="1" x14ac:dyDescent="0.45">
      <c r="A276" s="16" t="s">
        <v>555</v>
      </c>
      <c r="B276" s="28">
        <v>270</v>
      </c>
      <c r="C276" s="22"/>
      <c r="D276" s="22"/>
      <c r="E276" s="23"/>
      <c r="F276" s="28">
        <v>15260</v>
      </c>
      <c r="G276" s="28">
        <v>17090</v>
      </c>
      <c r="H276" s="22"/>
      <c r="I276" s="22"/>
      <c r="J276" s="22"/>
      <c r="K276" s="22"/>
      <c r="L276" s="22"/>
      <c r="M276" s="22"/>
      <c r="N276" s="22"/>
      <c r="O276" s="16" t="s">
        <v>986</v>
      </c>
    </row>
    <row r="277" spans="1:15" ht="22.5" customHeight="1" x14ac:dyDescent="0.45">
      <c r="A277" s="16" t="s">
        <v>557</v>
      </c>
      <c r="B277" s="28">
        <v>320</v>
      </c>
      <c r="C277" s="22"/>
      <c r="E277" s="23"/>
      <c r="F277" s="28">
        <v>15020</v>
      </c>
      <c r="G277" s="28">
        <v>15650</v>
      </c>
      <c r="H277" s="22"/>
      <c r="I277" s="22"/>
      <c r="J277" s="22"/>
      <c r="K277" s="22"/>
      <c r="L277" s="22"/>
      <c r="M277" s="22"/>
      <c r="N277" s="23"/>
      <c r="O277" s="16" t="s">
        <v>987</v>
      </c>
    </row>
    <row r="278" spans="1:15" ht="22.5" customHeight="1" x14ac:dyDescent="0.45">
      <c r="A278" s="16" t="s">
        <v>559</v>
      </c>
      <c r="B278" s="28">
        <v>400</v>
      </c>
      <c r="C278" s="22"/>
      <c r="E278" s="23"/>
      <c r="F278" s="28">
        <v>15170</v>
      </c>
      <c r="G278" s="28">
        <v>17150</v>
      </c>
      <c r="H278" s="22"/>
      <c r="I278" s="22"/>
      <c r="J278" s="22"/>
      <c r="K278" s="22"/>
      <c r="L278" s="22"/>
      <c r="M278" s="22"/>
      <c r="N278" s="23"/>
      <c r="O278" s="16" t="s">
        <v>988</v>
      </c>
    </row>
    <row r="279" spans="1:15" ht="22.5" customHeight="1" x14ac:dyDescent="0.45">
      <c r="A279" s="16" t="s">
        <v>551</v>
      </c>
      <c r="B279" s="28">
        <v>290</v>
      </c>
      <c r="C279" s="22"/>
      <c r="D279" s="22"/>
      <c r="E279" s="23"/>
      <c r="F279" s="28">
        <v>15830</v>
      </c>
      <c r="G279" s="28">
        <v>16280</v>
      </c>
      <c r="H279" s="22"/>
      <c r="I279" s="22"/>
      <c r="J279" s="22"/>
      <c r="K279" s="22"/>
      <c r="L279" s="22"/>
      <c r="M279" s="22"/>
      <c r="N279" s="22"/>
      <c r="O279" s="16" t="s">
        <v>989</v>
      </c>
    </row>
    <row r="280" spans="1:15" ht="22.5" customHeight="1" x14ac:dyDescent="0.45">
      <c r="A280" s="16" t="s">
        <v>553</v>
      </c>
      <c r="B280" s="28">
        <v>440</v>
      </c>
      <c r="C280" s="22"/>
      <c r="D280" s="22"/>
      <c r="E280" s="23"/>
      <c r="F280" s="28">
        <v>17580</v>
      </c>
      <c r="G280" s="28">
        <v>19580</v>
      </c>
      <c r="H280" s="22"/>
      <c r="I280" s="22"/>
      <c r="J280" s="22"/>
      <c r="K280" s="22"/>
      <c r="L280" s="22"/>
      <c r="M280" s="22"/>
      <c r="N280" s="22"/>
      <c r="O280" s="16" t="s">
        <v>990</v>
      </c>
    </row>
    <row r="281" spans="1:15" ht="22.5" customHeight="1" x14ac:dyDescent="0.45">
      <c r="A281" s="17" t="s">
        <v>561</v>
      </c>
      <c r="B281" s="30">
        <v>4210</v>
      </c>
      <c r="C281" s="21"/>
      <c r="D281" s="21"/>
      <c r="E281" s="21"/>
      <c r="F281" s="30">
        <v>96630</v>
      </c>
      <c r="G281" s="30">
        <v>119780</v>
      </c>
      <c r="H281" s="21"/>
      <c r="I281" s="21"/>
      <c r="J281" s="21"/>
      <c r="K281" s="21"/>
      <c r="L281" s="21"/>
      <c r="M281" s="21"/>
      <c r="N281" s="21"/>
      <c r="O281" s="17" t="s">
        <v>562</v>
      </c>
    </row>
    <row r="282" spans="1:15" ht="22.5" customHeight="1" x14ac:dyDescent="0.45">
      <c r="A282" s="16" t="s">
        <v>563</v>
      </c>
      <c r="B282" s="28">
        <v>460</v>
      </c>
      <c r="C282" s="28"/>
      <c r="D282" s="28"/>
      <c r="E282" s="28"/>
      <c r="F282" s="28">
        <v>16150</v>
      </c>
      <c r="G282" s="28">
        <v>14750</v>
      </c>
      <c r="H282" s="22"/>
      <c r="I282" s="22"/>
      <c r="J282" s="22"/>
      <c r="K282" s="22"/>
      <c r="L282" s="22"/>
      <c r="M282" s="22"/>
      <c r="N282" s="23"/>
      <c r="O282" s="31" t="s">
        <v>991</v>
      </c>
    </row>
    <row r="283" spans="1:15" ht="22.5" customHeight="1" x14ac:dyDescent="0.45">
      <c r="A283" s="16" t="s">
        <v>567</v>
      </c>
      <c r="B283" s="28">
        <v>320</v>
      </c>
      <c r="C283" s="28"/>
      <c r="D283" s="28"/>
      <c r="E283" s="28"/>
      <c r="F283" s="28">
        <v>14600</v>
      </c>
      <c r="G283" s="28">
        <v>11290</v>
      </c>
      <c r="H283" s="22"/>
      <c r="I283" s="22"/>
      <c r="J283" s="22"/>
      <c r="K283" s="22"/>
      <c r="L283" s="22"/>
      <c r="M283" s="22"/>
      <c r="N283" s="23"/>
      <c r="O283" s="31" t="s">
        <v>992</v>
      </c>
    </row>
    <row r="284" spans="1:15" ht="22.5" customHeight="1" x14ac:dyDescent="0.45">
      <c r="A284" s="16" t="s">
        <v>565</v>
      </c>
      <c r="B284" s="28">
        <v>720</v>
      </c>
      <c r="C284" s="28"/>
      <c r="D284" s="28"/>
      <c r="E284" s="28"/>
      <c r="F284" s="28">
        <v>18700</v>
      </c>
      <c r="G284" s="28">
        <v>18960</v>
      </c>
      <c r="H284" s="22"/>
      <c r="I284" s="22"/>
      <c r="J284" s="22"/>
      <c r="K284" s="22"/>
      <c r="L284" s="22"/>
      <c r="M284" s="22"/>
      <c r="N284" s="23"/>
      <c r="O284" s="31" t="s">
        <v>993</v>
      </c>
    </row>
    <row r="285" spans="1:15" ht="22.5" customHeight="1" x14ac:dyDescent="0.45">
      <c r="A285" s="16" t="s">
        <v>571</v>
      </c>
      <c r="B285" s="28">
        <v>2060</v>
      </c>
      <c r="C285" s="28"/>
      <c r="D285" s="28"/>
      <c r="E285" s="28"/>
      <c r="F285" s="28">
        <v>26930</v>
      </c>
      <c r="G285" s="28">
        <v>42540</v>
      </c>
      <c r="H285" s="22"/>
      <c r="I285" s="22"/>
      <c r="J285" s="22"/>
      <c r="K285" s="22"/>
      <c r="L285" s="22"/>
      <c r="M285" s="22"/>
      <c r="N285" s="22"/>
      <c r="O285" s="31" t="s">
        <v>994</v>
      </c>
    </row>
    <row r="286" spans="1:15" ht="22.5" customHeight="1" x14ac:dyDescent="0.45">
      <c r="A286" s="18" t="s">
        <v>569</v>
      </c>
      <c r="B286" s="29">
        <v>650</v>
      </c>
      <c r="C286" s="29"/>
      <c r="D286" s="29"/>
      <c r="E286" s="29"/>
      <c r="F286" s="29">
        <v>20250</v>
      </c>
      <c r="G286" s="29">
        <v>32240</v>
      </c>
      <c r="H286" s="24"/>
      <c r="I286" s="24"/>
      <c r="J286" s="24"/>
      <c r="K286" s="24"/>
      <c r="L286" s="24"/>
      <c r="M286" s="24"/>
      <c r="N286" s="24"/>
      <c r="O286" s="25" t="s">
        <v>995</v>
      </c>
    </row>
    <row r="287" spans="1:15" ht="22.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ht="22.5" customHeight="1" x14ac:dyDescent="0.2">
      <c r="A288" s="2" t="s">
        <v>573</v>
      </c>
      <c r="B288" s="26" t="s">
        <v>574</v>
      </c>
      <c r="F288" s="2" t="s">
        <v>575</v>
      </c>
      <c r="G288" s="26" t="s">
        <v>576</v>
      </c>
    </row>
  </sheetData>
  <mergeCells count="5">
    <mergeCell ref="A3:O3"/>
    <mergeCell ref="B4:H4"/>
    <mergeCell ref="I4:N4"/>
    <mergeCell ref="B5:H5"/>
    <mergeCell ref="I5:N5"/>
  </mergeCells>
  <pageMargins left="0.70866141732283472" right="0" top="0.74803149606299213" bottom="0.55118110236220474" header="0.31496062992125984" footer="0.31496062992125984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T-19.2 2564   </vt:lpstr>
      <vt:lpstr>T-19.2 2564</vt:lpstr>
      <vt:lpstr>T-19.3  2564</vt:lpstr>
      <vt:lpstr>T-19.3 2564</vt:lpstr>
      <vt:lpstr>'T-19.2 2564'!Print_Titles</vt:lpstr>
      <vt:lpstr>'T-19.2 2564   '!Print_Titles</vt:lpstr>
      <vt:lpstr>'T-19.3  2564'!Print_Titles</vt:lpstr>
      <vt:lpstr>'T-19.3 2564'!Print_Titles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2022-12-07T09:12:27Z</cp:lastPrinted>
  <dcterms:created xsi:type="dcterms:W3CDTF">2022-12-02T08:03:49Z</dcterms:created>
  <dcterms:modified xsi:type="dcterms:W3CDTF">2022-12-07T09:17:34Z</dcterms:modified>
</cp:coreProperties>
</file>