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รายงานสถิติ 65\บทที่ 14\"/>
    </mc:Choice>
  </mc:AlternateContent>
  <xr:revisionPtr revIDLastSave="0" documentId="13_ncr:1_{31376EE2-82CF-46A0-B8A6-CCDD0F132DE9}" xr6:coauthVersionLast="47" xr6:coauthVersionMax="47" xr10:uidLastSave="{00000000-0000-0000-0000-000000000000}"/>
  <bookViews>
    <workbookView xWindow="-120" yWindow="-120" windowWidth="29040" windowHeight="15720" xr2:uid="{9DC179E9-C8C2-4DE5-858E-AE02144FF242}"/>
  </bookViews>
  <sheets>
    <sheet name="T-14.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 l="1"/>
  <c r="E10" i="1"/>
</calcChain>
</file>

<file path=xl/sharedStrings.xml><?xml version="1.0" encoding="utf-8"?>
<sst xmlns="http://schemas.openxmlformats.org/spreadsheetml/2006/main" count="85" uniqueCount="40">
  <si>
    <t xml:space="preserve">      ที่มา:  </t>
  </si>
  <si>
    <t xml:space="preserve">        1/    </t>
  </si>
  <si>
    <t>Na Wang District</t>
  </si>
  <si>
    <t>อำเภอนาวัง</t>
  </si>
  <si>
    <t>Suwannakhuha District</t>
  </si>
  <si>
    <t>อำเภอสุวรรณคูหา</t>
  </si>
  <si>
    <t>Si Bun Rueang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</si>
  <si>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</si>
  <si>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</si>
  <si>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</si>
  <si>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</si>
  <si>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</si>
  <si>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Nong Bua Lam Phu District</t>
  </si>
  <si>
    <t>อำเภอเมืองหนองบัวลำภู</t>
  </si>
  <si>
    <t>Total</t>
  </si>
  <si>
    <t>รวมยอด</t>
  </si>
  <si>
    <t>Authorized Capital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</si>
  <si>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</si>
  <si>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</si>
  <si>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ราย</t>
  </si>
  <si>
    <t>District</t>
  </si>
  <si>
    <t>Public company limited</t>
  </si>
  <si>
    <t>Ordinary partnership</t>
  </si>
  <si>
    <t>Limited partnership</t>
  </si>
  <si>
    <t>Company limited</t>
  </si>
  <si>
    <t>อำเภอ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</si>
  <si>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</si>
  <si>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</si>
  <si>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</si>
  <si>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บริษัทจำกัด</t>
  </si>
  <si>
    <t>ประเภทการจดทะเบียน Type of Registration</t>
  </si>
  <si>
    <t>Table</t>
  </si>
  <si>
    <t>ตาราง</t>
  </si>
  <si>
    <t>ทะเบียนนิติบุคคลที่คงอยู่ และทุนจดทะเบียน จำแนกตามประเภทการจดทะเบียน เป็นรายอำเภอ พ.ศ. 2564</t>
  </si>
  <si>
    <t>Registered of Juristic Person and Authorized Capital by Type of Registration and District: 2021</t>
  </si>
  <si>
    <t xml:space="preserve">หน่วยเป็นบาท   </t>
  </si>
  <si>
    <t xml:space="preserve">       1/  Unit of baht</t>
  </si>
  <si>
    <t>-</t>
  </si>
  <si>
    <t>สำนักงานพาณิชย์จังหวัดหนองบัวลำภู</t>
  </si>
  <si>
    <t>Source:  Office of Commercial Affairs, Nong Bua Lam Phu Provincial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</si>
</sst>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\ \ \ "/>
    <numFmt numFmtId="166" formatCode="#,##0\ \ "/>
    <numFmt numFmtId="167" formatCode="#,##0\ \ \ "/>
  </numFmts>
  <fonts count="6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6" fontId="4" fillId="0" borderId="6" xfId="0" applyNumberFormat="1" applyFont="1" applyBorder="1" applyAlignment="1">
      <alignment horizontal="right" vertical="center"/>
    </xf>
    <xf numFmtId="166" fontId="2" fillId="0" borderId="7" xfId="0" applyNumberFormat="1" applyFont="1" applyBorder="1" applyAlignment="1">
      <alignment horizontal="right" vertical="center"/>
    </xf>
    <xf numFmtId="166" fontId="4" fillId="0" borderId="7" xfId="0" applyNumberFormat="1" applyFont="1" applyBorder="1" applyAlignment="1">
      <alignment horizontal="right" vertical="center"/>
    </xf>
    <xf numFmtId="166" fontId="2" fillId="0" borderId="6" xfId="0" applyNumberFormat="1" applyFont="1" applyBorder="1" applyAlignment="1">
      <alignment horizontal="right" vertical="center"/>
    </xf>
    <xf numFmtId="164" fontId="4" fillId="0" borderId="6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7" fontId="4" fillId="0" borderId="6" xfId="0" applyNumberFormat="1" applyFont="1" applyBorder="1" applyAlignment="1">
      <alignment horizontal="right" vertical="center"/>
    </xf>
    <xf numFmtId="167" fontId="2" fillId="0" borderId="6" xfId="0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FDF92-9D22-4F7E-9E16-208A865B5F75}">
  <dimension ref="A1:P25"/>
  <sheetViews>
    <sheetView showGridLines="0" tabSelected="1" workbookViewId="0">
      <selection activeCell="H21" sqref="H21"/>
    </sheetView>
  </sheetViews>
  <sheetFormatPr defaultRowHeight="23.45" customHeight="1" x14ac:dyDescent="0.5"/>
  <cols>
    <col min="1" max="1" width="1.7109375" style="1" customWidth="1"/>
    <col min="2" max="2" width="5.7109375" style="1" customWidth="1"/>
    <col min="3" max="3" width="5.28515625" style="1" customWidth="1"/>
    <col min="4" max="4" width="3.7109375" style="1" customWidth="1"/>
    <col min="5" max="5" width="7.140625" style="1" customWidth="1"/>
    <col min="6" max="6" width="14.7109375" style="1" bestFit="1" customWidth="1"/>
    <col min="7" max="7" width="5.7109375" style="1" customWidth="1"/>
    <col min="8" max="8" width="14.7109375" style="1" bestFit="1" customWidth="1"/>
    <col min="9" max="9" width="5.7109375" style="1" customWidth="1"/>
    <col min="10" max="10" width="14.7109375" style="1" customWidth="1"/>
    <col min="11" max="11" width="5.7109375" style="1" customWidth="1"/>
    <col min="12" max="12" width="14.7109375" style="1" bestFit="1" customWidth="1"/>
    <col min="13" max="13" width="5.7109375" style="1" customWidth="1"/>
    <col min="14" max="14" width="14.7109375" style="1" bestFit="1" customWidth="1"/>
    <col min="15" max="15" width="27.28515625" style="1" customWidth="1"/>
    <col min="16" max="16" width="1.7109375" style="1" customWidth="1"/>
    <col min="17" max="17" width="5.5703125" style="1" customWidth="1"/>
    <col min="18" max="16384" width="9.140625" style="1"/>
  </cols>
  <sheetData>
    <row r="1" spans="1:16" s="25" customFormat="1" ht="23.45" customHeight="1" x14ac:dyDescent="0.5">
      <c r="B1" s="25" t="s">
        <v>32</v>
      </c>
      <c r="C1" s="12">
        <v>14.2</v>
      </c>
      <c r="D1" s="25" t="s">
        <v>33</v>
      </c>
      <c r="P1" s="1"/>
    </row>
    <row r="2" spans="1:16" s="24" customFormat="1" ht="23.45" customHeight="1" x14ac:dyDescent="0.5">
      <c r="B2" s="25" t="s">
        <v>31</v>
      </c>
      <c r="C2" s="12">
        <v>14.2</v>
      </c>
      <c r="D2" s="25" t="s">
        <v>34</v>
      </c>
      <c r="P2" s="2"/>
    </row>
    <row r="3" spans="1:16" ht="6" customHeight="1" x14ac:dyDescent="0.5">
      <c r="A3" s="6"/>
    </row>
    <row r="4" spans="1:16" s="2" customFormat="1" ht="23.45" customHeight="1" x14ac:dyDescent="0.5">
      <c r="B4" s="20"/>
      <c r="C4" s="20"/>
      <c r="D4" s="20"/>
      <c r="E4" s="26" t="s">
        <v>30</v>
      </c>
      <c r="F4" s="27"/>
      <c r="G4" s="27"/>
      <c r="H4" s="27"/>
      <c r="I4" s="27"/>
      <c r="J4" s="27"/>
      <c r="K4" s="27"/>
      <c r="L4" s="27"/>
      <c r="M4" s="27"/>
      <c r="N4" s="27"/>
      <c r="O4" s="16"/>
    </row>
    <row r="5" spans="1:16" s="2" customFormat="1" ht="23.45" customHeight="1" x14ac:dyDescent="0.5">
      <c r="A5" s="28"/>
      <c r="B5" s="28"/>
      <c r="C5" s="28"/>
      <c r="D5" s="29"/>
      <c r="E5" s="30" t="s">
        <v>15</v>
      </c>
      <c r="F5" s="31"/>
      <c r="G5" s="30" t="s">
        <v>29</v>
      </c>
      <c r="H5" s="32"/>
      <c r="I5" s="33" t="s">
        <v>28</v>
      </c>
      <c r="J5" s="33"/>
      <c r="K5" s="30" t="s">
        <v>27</v>
      </c>
      <c r="L5" s="31"/>
      <c r="M5" s="30" t="s">
        <v>26</v>
      </c>
      <c r="N5" s="31"/>
      <c r="O5" s="23"/>
    </row>
    <row r="6" spans="1:16" s="2" customFormat="1" ht="23.45" customHeight="1" x14ac:dyDescent="0.5">
      <c r="A6" s="28" t="s">
        <v>25</v>
      </c>
      <c r="B6" s="28"/>
      <c r="C6" s="28"/>
      <c r="D6" s="29"/>
      <c r="E6" s="35" t="s">
        <v>14</v>
      </c>
      <c r="F6" s="36"/>
      <c r="G6" s="35" t="s">
        <v>24</v>
      </c>
      <c r="H6" s="39"/>
      <c r="I6" s="34" t="s">
        <v>23</v>
      </c>
      <c r="J6" s="34"/>
      <c r="K6" s="35" t="s">
        <v>22</v>
      </c>
      <c r="L6" s="36"/>
      <c r="M6" s="35" t="s">
        <v>21</v>
      </c>
      <c r="N6" s="36"/>
      <c r="O6" s="23" t="s">
        <v>20</v>
      </c>
    </row>
    <row r="7" spans="1:16" s="2" customFormat="1" ht="23.45" customHeight="1" x14ac:dyDescent="0.5">
      <c r="E7" s="23" t="s">
        <v>19</v>
      </c>
      <c r="F7" s="18" t="s">
        <v>18</v>
      </c>
      <c r="G7" s="23" t="s">
        <v>19</v>
      </c>
      <c r="H7" s="18" t="s">
        <v>18</v>
      </c>
      <c r="I7" s="23" t="s">
        <v>19</v>
      </c>
      <c r="J7" s="18" t="s">
        <v>18</v>
      </c>
      <c r="K7" s="23" t="s">
        <v>19</v>
      </c>
      <c r="L7" s="18" t="s">
        <v>18</v>
      </c>
      <c r="M7" s="23" t="s">
        <v>19</v>
      </c>
      <c r="N7" s="18" t="s">
        <v>18</v>
      </c>
      <c r="O7" s="8"/>
    </row>
    <row r="8" spans="1:16" s="2" customFormat="1" ht="23.45" customHeight="1" x14ac:dyDescent="0.5">
      <c r="E8" s="22" t="s">
        <v>17</v>
      </c>
      <c r="F8" s="21" t="s">
        <v>16</v>
      </c>
      <c r="G8" s="22" t="s">
        <v>17</v>
      </c>
      <c r="H8" s="21" t="s">
        <v>16</v>
      </c>
      <c r="I8" s="22" t="s">
        <v>17</v>
      </c>
      <c r="J8" s="21" t="s">
        <v>16</v>
      </c>
      <c r="K8" s="22" t="s">
        <v>17</v>
      </c>
      <c r="L8" s="21" t="s">
        <v>16</v>
      </c>
      <c r="M8" s="22" t="s">
        <v>17</v>
      </c>
      <c r="N8" s="21" t="s">
        <v>16</v>
      </c>
      <c r="O8" s="8"/>
    </row>
    <row r="9" spans="1:16" s="2" customFormat="1" ht="6" customHeight="1" x14ac:dyDescent="0.5">
      <c r="A9" s="20"/>
      <c r="B9" s="20"/>
      <c r="C9" s="20"/>
      <c r="D9" s="20"/>
      <c r="E9" s="19"/>
      <c r="F9" s="19"/>
      <c r="G9" s="18"/>
      <c r="H9" s="17"/>
      <c r="I9" s="18"/>
      <c r="J9" s="18"/>
      <c r="K9" s="18"/>
      <c r="L9" s="17"/>
      <c r="M9" s="17"/>
      <c r="N9" s="17"/>
      <c r="O9" s="16"/>
    </row>
    <row r="10" spans="1:16" s="2" customFormat="1" ht="23.45" customHeight="1" x14ac:dyDescent="0.5">
      <c r="A10" s="37" t="s">
        <v>15</v>
      </c>
      <c r="B10" s="37"/>
      <c r="C10" s="37"/>
      <c r="D10" s="38"/>
      <c r="E10" s="40">
        <f t="shared" ref="E10:F10" si="0">SUM(E11:E16)</f>
        <v>1221</v>
      </c>
      <c r="F10" s="46">
        <f t="shared" si="0"/>
        <v>12866815477</v>
      </c>
      <c r="G10" s="40">
        <f>SUM(G11:G16)</f>
        <v>407</v>
      </c>
      <c r="H10" s="46">
        <f t="shared" ref="H10:N10" si="1">SUM(H11:H16)</f>
        <v>11368400000</v>
      </c>
      <c r="I10" s="42">
        <f t="shared" si="1"/>
        <v>814</v>
      </c>
      <c r="J10" s="44">
        <f t="shared" si="1"/>
        <v>1498415477</v>
      </c>
      <c r="K10" s="15" t="s">
        <v>37</v>
      </c>
      <c r="L10" s="15" t="s">
        <v>37</v>
      </c>
      <c r="M10" s="15" t="s">
        <v>37</v>
      </c>
      <c r="N10" s="15" t="s">
        <v>37</v>
      </c>
      <c r="O10" s="14" t="s">
        <v>14</v>
      </c>
    </row>
    <row r="11" spans="1:16" ht="23.45" customHeight="1" x14ac:dyDescent="0.5">
      <c r="A11" s="3" t="s">
        <v>13</v>
      </c>
      <c r="B11" s="3"/>
      <c r="C11" s="12"/>
      <c r="D11" s="11"/>
      <c r="E11" s="43">
        <f t="shared" ref="E11:E16" si="2">SUM(G11,I11,K11,M11)</f>
        <v>525</v>
      </c>
      <c r="F11" s="47">
        <f t="shared" ref="F11:F16" si="3">SUM(H11,J11,L11,N11)</f>
        <v>2098956457</v>
      </c>
      <c r="G11" s="41">
        <v>205</v>
      </c>
      <c r="H11" s="47">
        <v>1503850000</v>
      </c>
      <c r="I11" s="41">
        <v>320</v>
      </c>
      <c r="J11" s="45">
        <v>595106457</v>
      </c>
      <c r="K11" s="9" t="s">
        <v>37</v>
      </c>
      <c r="L11" s="9" t="s">
        <v>37</v>
      </c>
      <c r="M11" s="9" t="s">
        <v>37</v>
      </c>
      <c r="N11" s="9" t="s">
        <v>37</v>
      </c>
      <c r="O11" s="8" t="s">
        <v>12</v>
      </c>
    </row>
    <row r="12" spans="1:16" ht="23.45" customHeight="1" x14ac:dyDescent="0.5">
      <c r="A12" s="3" t="s">
        <v>11</v>
      </c>
      <c r="B12" s="3"/>
      <c r="C12" s="12"/>
      <c r="D12" s="11"/>
      <c r="E12" s="43">
        <f t="shared" si="2"/>
        <v>217</v>
      </c>
      <c r="F12" s="47">
        <f t="shared" si="3"/>
        <v>9586376000</v>
      </c>
      <c r="G12" s="41">
        <v>58</v>
      </c>
      <c r="H12" s="47">
        <v>9302850000</v>
      </c>
      <c r="I12" s="41">
        <v>159</v>
      </c>
      <c r="J12" s="45">
        <v>283526000</v>
      </c>
      <c r="K12" s="9" t="s">
        <v>37</v>
      </c>
      <c r="L12" s="9" t="s">
        <v>37</v>
      </c>
      <c r="M12" s="9" t="s">
        <v>37</v>
      </c>
      <c r="N12" s="9" t="s">
        <v>37</v>
      </c>
      <c r="O12" s="8" t="s">
        <v>10</v>
      </c>
    </row>
    <row r="13" spans="1:16" ht="23.45" customHeight="1" x14ac:dyDescent="0.5">
      <c r="A13" s="3" t="s">
        <v>9</v>
      </c>
      <c r="B13" s="13"/>
      <c r="C13" s="12"/>
      <c r="D13" s="11"/>
      <c r="E13" s="43">
        <f t="shared" si="2"/>
        <v>108</v>
      </c>
      <c r="F13" s="47">
        <f t="shared" si="3"/>
        <v>142940000</v>
      </c>
      <c r="G13" s="41">
        <v>29</v>
      </c>
      <c r="H13" s="47">
        <v>45400000</v>
      </c>
      <c r="I13" s="41">
        <v>79</v>
      </c>
      <c r="J13" s="45">
        <v>97540000</v>
      </c>
      <c r="K13" s="9" t="s">
        <v>37</v>
      </c>
      <c r="L13" s="9" t="s">
        <v>37</v>
      </c>
      <c r="M13" s="9" t="s">
        <v>37</v>
      </c>
      <c r="N13" s="9" t="s">
        <v>37</v>
      </c>
      <c r="O13" s="8" t="s">
        <v>8</v>
      </c>
    </row>
    <row r="14" spans="1:16" ht="23.45" customHeight="1" x14ac:dyDescent="0.5">
      <c r="A14" s="3" t="s">
        <v>7</v>
      </c>
      <c r="B14" s="2"/>
      <c r="D14" s="10"/>
      <c r="E14" s="43">
        <f t="shared" si="2"/>
        <v>207</v>
      </c>
      <c r="F14" s="47">
        <f t="shared" si="3"/>
        <v>768533020</v>
      </c>
      <c r="G14" s="41">
        <v>73</v>
      </c>
      <c r="H14" s="47">
        <v>426800000</v>
      </c>
      <c r="I14" s="41">
        <v>134</v>
      </c>
      <c r="J14" s="45">
        <v>341733020</v>
      </c>
      <c r="K14" s="9" t="s">
        <v>37</v>
      </c>
      <c r="L14" s="9" t="s">
        <v>37</v>
      </c>
      <c r="M14" s="9" t="s">
        <v>37</v>
      </c>
      <c r="N14" s="9" t="s">
        <v>37</v>
      </c>
      <c r="O14" s="8" t="s">
        <v>6</v>
      </c>
    </row>
    <row r="15" spans="1:16" ht="23.45" customHeight="1" x14ac:dyDescent="0.5">
      <c r="A15" s="3" t="s">
        <v>5</v>
      </c>
      <c r="B15" s="2"/>
      <c r="D15" s="10"/>
      <c r="E15" s="43">
        <f t="shared" si="2"/>
        <v>90</v>
      </c>
      <c r="F15" s="47">
        <f t="shared" si="3"/>
        <v>137060000</v>
      </c>
      <c r="G15" s="41">
        <v>21</v>
      </c>
      <c r="H15" s="47">
        <v>42500000</v>
      </c>
      <c r="I15" s="41">
        <v>69</v>
      </c>
      <c r="J15" s="45">
        <v>94560000</v>
      </c>
      <c r="K15" s="9" t="s">
        <v>37</v>
      </c>
      <c r="L15" s="9" t="s">
        <v>37</v>
      </c>
      <c r="M15" s="9" t="s">
        <v>37</v>
      </c>
      <c r="N15" s="9" t="s">
        <v>37</v>
      </c>
      <c r="O15" s="8" t="s">
        <v>4</v>
      </c>
    </row>
    <row r="16" spans="1:16" ht="23.45" customHeight="1" x14ac:dyDescent="0.5">
      <c r="A16" s="3" t="s">
        <v>3</v>
      </c>
      <c r="B16" s="3"/>
      <c r="D16" s="10"/>
      <c r="E16" s="43">
        <f t="shared" si="2"/>
        <v>74</v>
      </c>
      <c r="F16" s="47">
        <f t="shared" si="3"/>
        <v>132950000</v>
      </c>
      <c r="G16" s="41">
        <v>21</v>
      </c>
      <c r="H16" s="47">
        <v>47000000</v>
      </c>
      <c r="I16" s="41">
        <v>53</v>
      </c>
      <c r="J16" s="45">
        <v>85950000</v>
      </c>
      <c r="K16" s="9" t="s">
        <v>37</v>
      </c>
      <c r="L16" s="9" t="s">
        <v>37</v>
      </c>
      <c r="M16" s="9" t="s">
        <v>37</v>
      </c>
      <c r="N16" s="9" t="s">
        <v>37</v>
      </c>
      <c r="O16" s="8" t="s">
        <v>2</v>
      </c>
    </row>
    <row r="17" spans="1:15" ht="6" customHeight="1" x14ac:dyDescent="0.5">
      <c r="A17" s="6"/>
      <c r="B17" s="6"/>
      <c r="C17" s="6"/>
      <c r="D17" s="7"/>
      <c r="E17" s="5"/>
      <c r="F17" s="7"/>
      <c r="G17" s="7"/>
      <c r="H17" s="6"/>
      <c r="I17" s="5"/>
      <c r="J17" s="5"/>
      <c r="K17" s="4"/>
      <c r="L17" s="4"/>
      <c r="M17" s="4"/>
      <c r="N17" s="4"/>
      <c r="O17" s="4"/>
    </row>
    <row r="18" spans="1:15" ht="6" customHeight="1" x14ac:dyDescent="0.5"/>
    <row r="19" spans="1:15" ht="23.45" customHeight="1" x14ac:dyDescent="0.5">
      <c r="A19" s="2" t="s">
        <v>1</v>
      </c>
      <c r="B19" s="2"/>
      <c r="C19" s="2" t="s">
        <v>35</v>
      </c>
      <c r="D19" s="2"/>
      <c r="E19" s="2"/>
      <c r="F19" s="2"/>
      <c r="G19" s="2"/>
      <c r="H19" s="2"/>
      <c r="I19" s="2"/>
      <c r="J19" s="2" t="s">
        <v>36</v>
      </c>
      <c r="K19" s="2"/>
      <c r="L19" s="2"/>
    </row>
    <row r="20" spans="1:15" ht="23.45" customHeight="1" x14ac:dyDescent="0.5">
      <c r="A20" s="2" t="s">
        <v>0</v>
      </c>
      <c r="B20" s="2"/>
      <c r="C20" s="2" t="s">
        <v>38</v>
      </c>
      <c r="D20" s="2"/>
      <c r="E20" s="2"/>
      <c r="F20" s="2"/>
      <c r="G20" s="2"/>
      <c r="H20" s="2"/>
      <c r="I20" s="2"/>
      <c r="J20" s="2" t="s">
        <v>39</v>
      </c>
      <c r="K20" s="2"/>
      <c r="L20" s="2"/>
      <c r="M20" s="2"/>
    </row>
    <row r="23" spans="1:15" ht="23.45" customHeight="1" x14ac:dyDescent="0.5">
      <c r="C23" s="2"/>
    </row>
    <row r="24" spans="1:15" ht="23.45" customHeight="1" x14ac:dyDescent="0.5">
      <c r="B24" s="2"/>
      <c r="C24" s="2"/>
      <c r="D24" s="2"/>
      <c r="E24" s="2"/>
      <c r="F24" s="2"/>
      <c r="G24" s="2"/>
      <c r="H24" s="2"/>
    </row>
    <row r="25" spans="1:15" ht="23.45" customHeight="1" x14ac:dyDescent="0.5">
      <c r="C25" s="2"/>
      <c r="D25" s="2"/>
      <c r="E25" s="2"/>
      <c r="F25" s="2"/>
      <c r="G25" s="2"/>
      <c r="H25" s="2"/>
    </row>
  </sheetData>
  <mergeCells count="14">
    <mergeCell ref="I6:J6"/>
    <mergeCell ref="K6:L6"/>
    <mergeCell ref="M6:N6"/>
    <mergeCell ref="A10:D10"/>
    <mergeCell ref="A6:D6"/>
    <mergeCell ref="E6:F6"/>
    <mergeCell ref="G6:H6"/>
    <mergeCell ref="E4:N4"/>
    <mergeCell ref="A5:D5"/>
    <mergeCell ref="E5:F5"/>
    <mergeCell ref="G5:H5"/>
    <mergeCell ref="I5:J5"/>
    <mergeCell ref="K5:L5"/>
    <mergeCell ref="M5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T-14.2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2022-04-12T07:10:34Z</cp:lastPrinted>
  <dcterms:created xsi:type="dcterms:W3CDTF">2020-04-24T06:22:20Z</dcterms:created>
  <dcterms:modified xsi:type="dcterms:W3CDTF">2022-04-12T07:11:35Z</dcterms:modified>
</cp:coreProperties>
</file>