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4\ตารางสถิติ 21 สาขา-Province\20.สถิติทรัพยากรธรรมชาติและสิ่งแวดล้อม\"/>
    </mc:Choice>
  </mc:AlternateContent>
  <bookViews>
    <workbookView xWindow="-120" yWindow="-120" windowWidth="24240" windowHeight="13140"/>
  </bookViews>
  <sheets>
    <sheet name="T-20.7" sheetId="27" r:id="rId1"/>
  </sheets>
  <definedNames>
    <definedName name="_xlnm.Print_Area" localSheetId="0">'T-20.7'!$A$1:$T$37</definedName>
  </definedNames>
  <calcPr calcId="152511"/>
</workbook>
</file>

<file path=xl/calcChain.xml><?xml version="1.0" encoding="utf-8"?>
<calcChain xmlns="http://schemas.openxmlformats.org/spreadsheetml/2006/main">
  <c r="M7" i="27" l="1"/>
  <c r="L7" i="27"/>
  <c r="K7" i="27"/>
  <c r="J7" i="27"/>
  <c r="I7" i="27"/>
  <c r="H7" i="27"/>
  <c r="G7" i="27"/>
  <c r="F7" i="27"/>
</calcChain>
</file>

<file path=xl/sharedStrings.xml><?xml version="1.0" encoding="utf-8"?>
<sst xmlns="http://schemas.openxmlformats.org/spreadsheetml/2006/main" count="53" uniqueCount="45">
  <si>
    <t>เดือน</t>
  </si>
  <si>
    <t>Monthly</t>
  </si>
  <si>
    <t>เฉลี่ย</t>
  </si>
  <si>
    <t>เฉลี่ยสูงสุด</t>
  </si>
  <si>
    <t>เฉลี่ยต่ำสุด</t>
  </si>
  <si>
    <t>ต่ำสุด</t>
  </si>
  <si>
    <t>Mean</t>
  </si>
  <si>
    <t>ทั้งปี</t>
  </si>
  <si>
    <t>Annual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</si>
  <si>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</si>
  <si>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</si>
  <si>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</si>
  <si>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</si>
  <si>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</si>
  <si>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</si>
  <si>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</si>
  <si>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</si>
  <si>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</si>
  <si>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</si>
  <si>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</si>
  <si>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</si>
  <si>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Mean maximum</t>
  </si>
  <si>
    <t>Mean minimum</t>
  </si>
  <si>
    <t xml:space="preserve"> Minimum</t>
  </si>
  <si>
    <t xml:space="preserve">      ที่มา: 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</si>
  <si>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</si>
  <si>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</si>
  <si>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</si>
  <si>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</si>
  <si>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</si>
  <si>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 xml:space="preserve">  June</t>
  </si>
  <si>
    <t xml:space="preserve">  July</t>
  </si>
  <si>
    <t xml:space="preserve">  August</t>
  </si>
  <si>
    <t xml:space="preserve">  September</t>
  </si>
  <si>
    <t xml:space="preserve">  October</t>
  </si>
  <si>
    <t xml:space="preserve">  November</t>
  </si>
  <si>
    <t xml:space="preserve">  December</t>
  </si>
  <si>
    <t>สถานีตรวจอากาศนราธิวาส</t>
  </si>
  <si>
    <t>Narathiwat Meteorological station</t>
  </si>
  <si>
    <t>สถานีตรวจอากาศจังหวัดนราธิวาส</t>
  </si>
  <si>
    <t xml:space="preserve">Source:  Narathiwat Meteorological Station </t>
  </si>
  <si>
    <t xml:space="preserve">ตาราง 20.7 ความชื้นสัมพัทธ์ เป็นรายเดือน พ.ศ. 2562 - 2563 </t>
  </si>
  <si>
    <t xml:space="preserve">Table 20.7 Monthly Relative Humidity Data: 2019 - 2020 </t>
  </si>
  <si>
    <t>2562 (2020)</t>
  </si>
  <si>
    <t>2563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</si>
</sst>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0.0"/>
    <numFmt numFmtId="167" formatCode="#,##0.0_);\(#,##0.0\)"/>
  </numFmts>
  <fonts count="12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color indexed="8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5" fillId="0" borderId="2" xfId="0" applyFont="1" applyBorder="1"/>
    <xf numFmtId="0" fontId="8" fillId="0" borderId="0" xfId="2" applyFont="1" applyFill="1" applyAlignment="1">
      <alignment vertical="center"/>
    </xf>
    <xf numFmtId="0" fontId="5" fillId="0" borderId="6" xfId="0" applyFont="1" applyBorder="1" applyAlignment="1">
      <alignment horizontal="center"/>
    </xf>
    <xf numFmtId="0" fontId="10" fillId="0" borderId="0" xfId="0" applyFont="1"/>
    <xf numFmtId="0" fontId="10" fillId="0" borderId="0" xfId="0" applyFont="1" applyBorder="1"/>
    <xf numFmtId="0" fontId="6" fillId="0" borderId="0" xfId="0" applyFont="1" applyBorder="1" applyAlignment="1">
      <alignment horizontal="left" vertical="center"/>
    </xf>
    <xf numFmtId="167" fontId="11" fillId="0" borderId="1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5" fillId="0" borderId="5" xfId="0" applyFont="1" applyBorder="1" applyAlignment="1">
      <alignment horizontal="center"/>
    </xf>
    <xf numFmtId="167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/>
    <xf numFmtId="167" fontId="11" fillId="0" borderId="9" xfId="0" applyNumberFormat="1" applyFont="1" applyBorder="1" applyAlignment="1" applyProtection="1">
      <alignment horizontal="center" vertical="center"/>
    </xf>
    <xf numFmtId="167" fontId="5" fillId="0" borderId="7" xfId="0" applyNumberFormat="1" applyFont="1" applyBorder="1" applyAlignment="1" applyProtection="1">
      <alignment horizontal="center" vertical="center"/>
    </xf>
    <xf numFmtId="167" fontId="11" fillId="0" borderId="7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65" fontId="6" fillId="0" borderId="9" xfId="0" applyNumberFormat="1" applyFont="1" applyBorder="1"/>
    <xf numFmtId="165" fontId="5" fillId="0" borderId="5" xfId="0" applyNumberFormat="1" applyFont="1" applyBorder="1"/>
    <xf numFmtId="165" fontId="5" fillId="0" borderId="10" xfId="0" applyNumberFormat="1" applyFont="1" applyBorder="1"/>
    <xf numFmtId="165" fontId="5" fillId="0" borderId="2" xfId="0" applyNumberFormat="1" applyFont="1" applyBorder="1"/>
    <xf numFmtId="2" fontId="6" fillId="0" borderId="1" xfId="0" applyNumberFormat="1" applyFont="1" applyBorder="1"/>
    <xf numFmtId="2" fontId="6" fillId="0" borderId="9" xfId="0" applyNumberFormat="1" applyFont="1" applyBorder="1"/>
    <xf numFmtId="165" fontId="6" fillId="0" borderId="0" xfId="0" applyNumberFormat="1" applyFont="1" applyBorder="1"/>
    <xf numFmtId="2" fontId="5" fillId="0" borderId="1" xfId="0" applyNumberFormat="1" applyFont="1" applyBorder="1"/>
    <xf numFmtId="2" fontId="5" fillId="0" borderId="9" xfId="0" applyNumberFormat="1" applyFont="1" applyBorder="1"/>
    <xf numFmtId="165" fontId="5" fillId="0" borderId="0" xfId="0" applyNumberFormat="1" applyFont="1" applyBorder="1"/>
    <xf numFmtId="165" fontId="5" fillId="0" borderId="9" xfId="0" applyNumberFormat="1" applyFont="1" applyBorder="1"/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6526" name="Text Box 1">
          <a:extLst>
            <a:ext uri="{FF2B5EF4-FFF2-40B4-BE49-F238E27FC236}">
              <a16:creationId xmlns:a16="http://schemas.microsoft.com/office/drawing/2014/main" xmlns="" id="{00000000-0008-0000-0600-00008E400000}"/>
            </a:ext>
          </a:extLst>
        </xdr:cNvPr>
        <xdr:cNvSpPr txBox="1">
          <a:spLocks noChangeArrowheads="1"/>
        </xdr:cNvSpPr>
      </xdr:nvSpPr>
      <xdr:spPr bwMode="auto">
        <a:xfrm>
          <a:off x="9382125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20</xdr:row>
      <xdr:rowOff>266700</xdr:rowOff>
    </xdr:from>
    <xdr:to>
      <xdr:col>15</xdr:col>
      <xdr:colOff>0</xdr:colOff>
      <xdr:row>21</xdr:row>
      <xdr:rowOff>123825</xdr:rowOff>
    </xdr:to>
    <xdr:sp macro="" textlink="">
      <xdr:nvSpPr>
        <xdr:cNvPr id="16527" name="Text Box 2">
          <a:extLst>
            <a:ext uri="{FF2B5EF4-FFF2-40B4-BE49-F238E27FC236}">
              <a16:creationId xmlns:a16="http://schemas.microsoft.com/office/drawing/2014/main" xmlns="" id="{00000000-0008-0000-0600-00008F400000}"/>
            </a:ext>
          </a:extLst>
        </xdr:cNvPr>
        <xdr:cNvSpPr txBox="1">
          <a:spLocks noChangeArrowheads="1"/>
        </xdr:cNvSpPr>
      </xdr:nvSpPr>
      <xdr:spPr bwMode="auto">
        <a:xfrm>
          <a:off x="9382125" y="129254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16</xdr:row>
      <xdr:rowOff>152400</xdr:rowOff>
    </xdr:from>
    <xdr:to>
      <xdr:col>15</xdr:col>
      <xdr:colOff>0</xdr:colOff>
      <xdr:row>21</xdr:row>
      <xdr:rowOff>0</xdr:rowOff>
    </xdr:to>
    <xdr:sp macro="" textlink="">
      <xdr:nvSpPr>
        <xdr:cNvPr id="4100" name="Text Box 4">
          <a:extLst>
            <a:ext uri="{FF2B5EF4-FFF2-40B4-BE49-F238E27FC236}">
              <a16:creationId xmlns:a16="http://schemas.microsoft.com/office/drawing/2014/main" xmlns="" id="{00000000-0008-0000-0600-000004100000}"/>
            </a:ext>
          </a:extLst>
        </xdr:cNvPr>
        <xdr:cNvSpPr txBox="1">
          <a:spLocks noChangeArrowheads="1"/>
        </xdr:cNvSpPr>
      </xdr:nvSpPr>
      <xdr:spPr bwMode="auto">
        <a:xfrm>
          <a:off x="96583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16</xdr:col>
      <xdr:colOff>0</xdr:colOff>
      <xdr:row>5</xdr:row>
      <xdr:rowOff>0</xdr:rowOff>
    </xdr:from>
    <xdr:to>
      <xdr:col>16</xdr:col>
      <xdr:colOff>0</xdr:colOff>
      <xdr:row>5</xdr:row>
      <xdr:rowOff>0</xdr:rowOff>
    </xdr:to>
    <xdr:sp macro="" textlink="">
      <xdr:nvSpPr>
        <xdr:cNvPr id="4101" name="Text Box 5">
          <a:extLst>
            <a:ext uri="{FF2B5EF4-FFF2-40B4-BE49-F238E27FC236}">
              <a16:creationId xmlns:a16="http://schemas.microsoft.com/office/drawing/2014/main" xmlns="" id="{00000000-0008-0000-0600-000005100000}"/>
            </a:ext>
          </a:extLst>
        </xdr:cNvPr>
        <xdr:cNvSpPr txBox="1">
          <a:spLocks noChangeArrowheads="1"/>
        </xdr:cNvSpPr>
      </xdr:nvSpPr>
      <xdr:spPr bwMode="auto">
        <a:xfrm>
          <a:off x="98107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16</xdr:col>
      <xdr:colOff>9525</xdr:colOff>
      <xdr:row>20</xdr:row>
      <xdr:rowOff>19050</xdr:rowOff>
    </xdr:from>
    <xdr:to>
      <xdr:col>16</xdr:col>
      <xdr:colOff>9525</xdr:colOff>
      <xdr:row>21</xdr:row>
      <xdr:rowOff>0</xdr:rowOff>
    </xdr:to>
    <xdr:sp macro="" textlink="">
      <xdr:nvSpPr>
        <xdr:cNvPr id="16533" name="Text Box 23">
          <a:extLst>
            <a:ext uri="{FF2B5EF4-FFF2-40B4-BE49-F238E27FC236}">
              <a16:creationId xmlns:a16="http://schemas.microsoft.com/office/drawing/2014/main" xmlns="" id="{00000000-0008-0000-0600-000095400000}"/>
            </a:ext>
          </a:extLst>
        </xdr:cNvPr>
        <xdr:cNvSpPr txBox="1">
          <a:spLocks noChangeArrowheads="1"/>
        </xdr:cNvSpPr>
      </xdr:nvSpPr>
      <xdr:spPr bwMode="auto">
        <a:xfrm>
          <a:off x="9544050" y="127254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2</xdr:row>
      <xdr:rowOff>85725</xdr:rowOff>
    </xdr:from>
    <xdr:to>
      <xdr:col>16</xdr:col>
      <xdr:colOff>9525</xdr:colOff>
      <xdr:row>2</xdr:row>
      <xdr:rowOff>85725</xdr:rowOff>
    </xdr:to>
    <xdr:sp macro="" textlink="">
      <xdr:nvSpPr>
        <xdr:cNvPr id="4120" name="Text Box 24">
          <a:extLst>
            <a:ext uri="{FF2B5EF4-FFF2-40B4-BE49-F238E27FC236}">
              <a16:creationId xmlns:a16="http://schemas.microsoft.com/office/drawing/2014/main" xmlns="" id="{00000000-0008-0000-0600-000018100000}"/>
            </a:ext>
          </a:extLst>
        </xdr:cNvPr>
        <xdr:cNvSpPr txBox="1">
          <a:spLocks noChangeArrowheads="1"/>
        </xdr:cNvSpPr>
      </xdr:nvSpPr>
      <xdr:spPr bwMode="auto">
        <a:xfrm>
          <a:off x="98202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14</xdr:col>
      <xdr:colOff>1435100</xdr:colOff>
      <xdr:row>22</xdr:row>
      <xdr:rowOff>6350</xdr:rowOff>
    </xdr:from>
    <xdr:to>
      <xdr:col>15</xdr:col>
      <xdr:colOff>116259</xdr:colOff>
      <xdr:row>24</xdr:row>
      <xdr:rowOff>6336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xmlns="" id="{EB9ED590-76E2-4E30-A032-68A6FA67726A}"/>
            </a:ext>
          </a:extLst>
        </xdr:cNvPr>
        <xdr:cNvGrpSpPr/>
      </xdr:nvGrpSpPr>
      <xdr:grpSpPr>
        <a:xfrm>
          <a:off x="9277350" y="6213475"/>
          <a:ext cx="395659" cy="444486"/>
          <a:chOff x="9744075" y="219089"/>
          <a:chExt cx="398834" cy="457186"/>
        </a:xfrm>
      </xdr:grpSpPr>
      <xdr:sp macro="" textlink="">
        <xdr:nvSpPr>
          <xdr:cNvPr id="23" name="Circle: Hollow 22">
            <a:extLst>
              <a:ext uri="{FF2B5EF4-FFF2-40B4-BE49-F238E27FC236}">
                <a16:creationId xmlns:a16="http://schemas.microsoft.com/office/drawing/2014/main" xmlns="" id="{90D3EDA7-3674-45F0-AFB9-A65FBDF3391F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xmlns="" id="{99E03921-F0CD-42CA-96F2-4E4E71FC8ED0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99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19</xdr:col>
      <xdr:colOff>152400</xdr:colOff>
      <xdr:row>2</xdr:row>
      <xdr:rowOff>76200</xdr:rowOff>
    </xdr:from>
    <xdr:to>
      <xdr:col>19</xdr:col>
      <xdr:colOff>551234</xdr:colOff>
      <xdr:row>3</xdr:row>
      <xdr:rowOff>257161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xmlns="" id="{17EA064F-6961-467E-BF36-C132A373B9E4}"/>
            </a:ext>
          </a:extLst>
        </xdr:cNvPr>
        <xdr:cNvGrpSpPr/>
      </xdr:nvGrpSpPr>
      <xdr:grpSpPr>
        <a:xfrm>
          <a:off x="11423650" y="615950"/>
          <a:ext cx="398834" cy="450836"/>
          <a:chOff x="9744075" y="219089"/>
          <a:chExt cx="398834" cy="457186"/>
        </a:xfrm>
      </xdr:grpSpPr>
      <xdr:sp macro="" textlink="">
        <xdr:nvSpPr>
          <xdr:cNvPr id="29" name="Circle: Hollow 28">
            <a:extLst>
              <a:ext uri="{FF2B5EF4-FFF2-40B4-BE49-F238E27FC236}">
                <a16:creationId xmlns:a16="http://schemas.microsoft.com/office/drawing/2014/main" xmlns="" id="{07436F85-9584-4841-9238-0882B1428EA5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xmlns="" id="{3B59522D-E354-4B29-A83F-924F9DBDA07D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200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7"/>
  <sheetViews>
    <sheetView showGridLines="0" tabSelected="1" view="pageBreakPreview" zoomScale="60" zoomScaleNormal="100" workbookViewId="0">
      <selection activeCell="AB13" sqref="AB13"/>
    </sheetView>
  </sheetViews>
  <sheetFormatPr defaultRowHeight="21" x14ac:dyDescent="0.35"/>
  <cols>
    <col min="1" max="1" width="1.7109375" style="10" customWidth="1"/>
    <col min="2" max="2" width="2" style="10" customWidth="1"/>
    <col min="3" max="3" width="3.85546875" style="10" customWidth="1"/>
    <col min="4" max="4" width="5.42578125" style="10" customWidth="1"/>
    <col min="5" max="5" width="11.140625" style="10" customWidth="1"/>
    <col min="6" max="6" width="10.7109375" style="10" customWidth="1"/>
    <col min="7" max="7" width="13.140625" style="10" customWidth="1"/>
    <col min="8" max="8" width="12.42578125" style="10" customWidth="1"/>
    <col min="9" max="9" width="11.28515625" style="10" customWidth="1"/>
    <col min="10" max="10" width="9.42578125" style="10" customWidth="1"/>
    <col min="11" max="11" width="12.85546875" style="10" customWidth="1"/>
    <col min="12" max="12" width="12.7109375" style="10" customWidth="1"/>
    <col min="13" max="13" width="10.28515625" style="10" customWidth="1"/>
    <col min="14" max="14" width="0.85546875" style="10" customWidth="1"/>
    <col min="15" max="15" width="25.7109375" style="10" customWidth="1"/>
    <col min="16" max="16" width="2.28515625" style="10" customWidth="1"/>
    <col min="17" max="17" width="5.28515625" style="11" customWidth="1"/>
    <col min="18" max="16384" width="9.140625" style="11"/>
  </cols>
  <sheetData>
    <row r="1" spans="1:16" x14ac:dyDescent="0.35">
      <c r="A1" s="1"/>
      <c r="B1" s="2" t="s">
        <v>41</v>
      </c>
      <c r="C1" s="2"/>
      <c r="D1" s="3"/>
      <c r="E1" s="2"/>
      <c r="F1" s="1"/>
      <c r="G1" s="1"/>
      <c r="H1" s="1"/>
      <c r="J1" s="1"/>
      <c r="K1" s="1"/>
      <c r="L1" s="1"/>
    </row>
    <row r="2" spans="1:16" x14ac:dyDescent="0.35">
      <c r="A2" s="1"/>
      <c r="B2" s="2" t="s">
        <v>42</v>
      </c>
      <c r="C2" s="5"/>
      <c r="D2" s="3"/>
      <c r="E2" s="2"/>
      <c r="F2" s="1"/>
      <c r="G2" s="1"/>
      <c r="H2" s="1"/>
      <c r="J2" s="1"/>
      <c r="K2" s="1"/>
      <c r="L2" s="1"/>
    </row>
    <row r="3" spans="1:16" s="15" customFormat="1" ht="21.75" customHeight="1" x14ac:dyDescent="0.25">
      <c r="A3" s="45" t="s">
        <v>0</v>
      </c>
      <c r="B3" s="45"/>
      <c r="C3" s="45"/>
      <c r="D3" s="45"/>
      <c r="E3" s="46"/>
      <c r="F3" s="51" t="s">
        <v>43</v>
      </c>
      <c r="G3" s="52"/>
      <c r="H3" s="52"/>
      <c r="I3" s="52"/>
      <c r="J3" s="51" t="s">
        <v>44</v>
      </c>
      <c r="K3" s="52"/>
      <c r="L3" s="52"/>
      <c r="M3" s="52"/>
      <c r="N3" s="26"/>
      <c r="O3" s="39" t="s">
        <v>1</v>
      </c>
      <c r="P3" s="14"/>
    </row>
    <row r="4" spans="1:16" s="15" customFormat="1" ht="21.75" customHeight="1" x14ac:dyDescent="0.3">
      <c r="A4" s="47"/>
      <c r="B4" s="47"/>
      <c r="C4" s="47"/>
      <c r="D4" s="47"/>
      <c r="E4" s="48"/>
      <c r="F4" s="19" t="s">
        <v>2</v>
      </c>
      <c r="G4" s="19" t="s">
        <v>3</v>
      </c>
      <c r="H4" s="19" t="s">
        <v>4</v>
      </c>
      <c r="I4" s="9" t="s">
        <v>5</v>
      </c>
      <c r="J4" s="19" t="s">
        <v>2</v>
      </c>
      <c r="K4" s="19" t="s">
        <v>3</v>
      </c>
      <c r="L4" s="19" t="s">
        <v>4</v>
      </c>
      <c r="M4" s="9" t="s">
        <v>5</v>
      </c>
      <c r="N4" s="21"/>
      <c r="O4" s="40"/>
      <c r="P4" s="14"/>
    </row>
    <row r="5" spans="1:16" s="15" customFormat="1" ht="21.75" customHeight="1" x14ac:dyDescent="0.3">
      <c r="A5" s="49"/>
      <c r="B5" s="49"/>
      <c r="C5" s="49"/>
      <c r="D5" s="49"/>
      <c r="E5" s="50"/>
      <c r="F5" s="20" t="s">
        <v>6</v>
      </c>
      <c r="G5" s="20" t="s">
        <v>21</v>
      </c>
      <c r="H5" s="20" t="s">
        <v>22</v>
      </c>
      <c r="I5" s="16" t="s">
        <v>23</v>
      </c>
      <c r="J5" s="20" t="s">
        <v>6</v>
      </c>
      <c r="K5" s="20" t="s">
        <v>21</v>
      </c>
      <c r="L5" s="20" t="s">
        <v>22</v>
      </c>
      <c r="M5" s="16" t="s">
        <v>23</v>
      </c>
      <c r="N5" s="20"/>
      <c r="O5" s="41"/>
    </row>
    <row r="6" spans="1:16" s="6" customFormat="1" ht="29.25" customHeight="1" x14ac:dyDescent="0.3">
      <c r="A6" s="43" t="s">
        <v>37</v>
      </c>
      <c r="B6" s="43"/>
      <c r="C6" s="43"/>
      <c r="D6" s="43"/>
      <c r="E6" s="44"/>
      <c r="F6" s="13"/>
      <c r="G6" s="13"/>
      <c r="H6" s="23"/>
      <c r="I6" s="17"/>
      <c r="J6" s="13"/>
      <c r="K6" s="13"/>
      <c r="L6" s="25"/>
      <c r="M6" s="24"/>
      <c r="N6" s="17"/>
      <c r="O6" s="12" t="s">
        <v>38</v>
      </c>
    </row>
    <row r="7" spans="1:16" s="6" customFormat="1" ht="24" customHeight="1" x14ac:dyDescent="0.3">
      <c r="A7" s="42" t="s">
        <v>7</v>
      </c>
      <c r="B7" s="42"/>
      <c r="C7" s="42"/>
      <c r="D7" s="42"/>
      <c r="E7" s="42"/>
      <c r="F7" s="32">
        <f t="shared" ref="F7:H7" si="0">AVERAGE(F8:F20)</f>
        <v>77.552499999999995</v>
      </c>
      <c r="G7" s="32">
        <f t="shared" si="0"/>
        <v>90.068333333333328</v>
      </c>
      <c r="H7" s="33">
        <f t="shared" si="0"/>
        <v>61.7425</v>
      </c>
      <c r="I7" s="34">
        <f>MIN(I8:I20)</f>
        <v>40</v>
      </c>
      <c r="J7" s="32">
        <f t="shared" ref="J7:L7" si="1">AVERAGE(J8:J20)</f>
        <v>78.386666666666656</v>
      </c>
      <c r="K7" s="32">
        <f t="shared" si="1"/>
        <v>89.50833333333334</v>
      </c>
      <c r="L7" s="33">
        <f t="shared" si="1"/>
        <v>63.776666666666664</v>
      </c>
      <c r="M7" s="28">
        <f>MIN(M8:M20)</f>
        <v>49</v>
      </c>
      <c r="O7" s="27" t="s">
        <v>8</v>
      </c>
      <c r="P7" s="22"/>
    </row>
    <row r="8" spans="1:16" s="6" customFormat="1" ht="24.75" customHeight="1" x14ac:dyDescent="0.3">
      <c r="A8" s="6" t="s">
        <v>9</v>
      </c>
      <c r="F8" s="35">
        <v>78.94</v>
      </c>
      <c r="G8" s="35">
        <v>88.68</v>
      </c>
      <c r="H8" s="36">
        <v>67.03</v>
      </c>
      <c r="I8" s="37">
        <v>56</v>
      </c>
      <c r="J8" s="35">
        <v>76.95</v>
      </c>
      <c r="K8" s="35">
        <v>88.77</v>
      </c>
      <c r="L8" s="36">
        <v>63.9</v>
      </c>
      <c r="M8" s="38">
        <v>50</v>
      </c>
      <c r="O8" s="6" t="s">
        <v>25</v>
      </c>
      <c r="P8" s="4"/>
    </row>
    <row r="9" spans="1:16" s="6" customFormat="1" ht="24.75" customHeight="1" x14ac:dyDescent="0.3">
      <c r="A9" s="6" t="s">
        <v>10</v>
      </c>
      <c r="F9" s="35">
        <v>77.05</v>
      </c>
      <c r="G9" s="35">
        <v>89.32</v>
      </c>
      <c r="H9" s="36">
        <v>64.430000000000007</v>
      </c>
      <c r="I9" s="37">
        <v>58</v>
      </c>
      <c r="J9" s="35">
        <v>76.569999999999993</v>
      </c>
      <c r="K9" s="35">
        <v>87.55</v>
      </c>
      <c r="L9" s="36">
        <v>64.239999999999995</v>
      </c>
      <c r="M9" s="38">
        <v>54</v>
      </c>
      <c r="O9" s="6" t="s">
        <v>26</v>
      </c>
      <c r="P9" s="4"/>
    </row>
    <row r="10" spans="1:16" s="6" customFormat="1" ht="24.75" customHeight="1" x14ac:dyDescent="0.3">
      <c r="A10" s="6" t="s">
        <v>11</v>
      </c>
      <c r="F10" s="35">
        <v>73.98</v>
      </c>
      <c r="G10" s="35">
        <v>89.06</v>
      </c>
      <c r="H10" s="36">
        <v>56.32</v>
      </c>
      <c r="I10" s="37">
        <v>46</v>
      </c>
      <c r="J10" s="35">
        <v>75.290000000000006</v>
      </c>
      <c r="K10" s="35">
        <v>88.32</v>
      </c>
      <c r="L10" s="36">
        <v>60.32</v>
      </c>
      <c r="M10" s="38">
        <v>53</v>
      </c>
      <c r="O10" s="6" t="s">
        <v>27</v>
      </c>
      <c r="P10" s="4"/>
    </row>
    <row r="11" spans="1:16" s="6" customFormat="1" ht="24.75" customHeight="1" x14ac:dyDescent="0.3">
      <c r="A11" s="6" t="s">
        <v>12</v>
      </c>
      <c r="F11" s="35">
        <v>73.87</v>
      </c>
      <c r="G11" s="35">
        <v>88.67</v>
      </c>
      <c r="H11" s="36">
        <v>57.5</v>
      </c>
      <c r="I11" s="37">
        <v>51</v>
      </c>
      <c r="J11" s="35">
        <v>76.17</v>
      </c>
      <c r="K11" s="35">
        <v>88.93</v>
      </c>
      <c r="L11" s="36">
        <v>61.57</v>
      </c>
      <c r="M11" s="38">
        <v>52</v>
      </c>
      <c r="O11" s="6" t="s">
        <v>28</v>
      </c>
      <c r="P11" s="4"/>
    </row>
    <row r="12" spans="1:16" s="6" customFormat="1" ht="24.75" customHeight="1" x14ac:dyDescent="0.3">
      <c r="A12" s="6" t="s">
        <v>13</v>
      </c>
      <c r="F12" s="35">
        <v>73.900000000000006</v>
      </c>
      <c r="G12" s="35">
        <v>87.65</v>
      </c>
      <c r="H12" s="36">
        <v>56.13</v>
      </c>
      <c r="I12" s="37">
        <v>40</v>
      </c>
      <c r="J12" s="35">
        <v>75.06</v>
      </c>
      <c r="K12" s="35">
        <v>88.29</v>
      </c>
      <c r="L12" s="36">
        <v>60.45</v>
      </c>
      <c r="M12" s="38">
        <v>52</v>
      </c>
      <c r="O12" s="6" t="s">
        <v>29</v>
      </c>
      <c r="P12" s="4"/>
    </row>
    <row r="13" spans="1:16" s="6" customFormat="1" ht="24.75" customHeight="1" x14ac:dyDescent="0.3">
      <c r="A13" s="6" t="s">
        <v>14</v>
      </c>
      <c r="F13" s="35">
        <v>79.25</v>
      </c>
      <c r="G13" s="35">
        <v>91.4</v>
      </c>
      <c r="H13" s="36">
        <v>62.87</v>
      </c>
      <c r="I13" s="37">
        <v>51</v>
      </c>
      <c r="J13" s="35">
        <v>79.27</v>
      </c>
      <c r="K13" s="35">
        <v>91.37</v>
      </c>
      <c r="L13" s="36">
        <v>62.57</v>
      </c>
      <c r="M13" s="38">
        <v>53</v>
      </c>
      <c r="O13" s="6" t="s">
        <v>30</v>
      </c>
      <c r="P13" s="4"/>
    </row>
    <row r="14" spans="1:16" s="6" customFormat="1" ht="24.75" customHeight="1" x14ac:dyDescent="0.3">
      <c r="A14" s="6" t="s">
        <v>15</v>
      </c>
      <c r="F14" s="35">
        <v>75.55</v>
      </c>
      <c r="G14" s="35">
        <v>89.87</v>
      </c>
      <c r="H14" s="36">
        <v>58.65</v>
      </c>
      <c r="I14" s="37">
        <v>42</v>
      </c>
      <c r="J14" s="35">
        <v>77.099999999999994</v>
      </c>
      <c r="K14" s="35">
        <v>90.13</v>
      </c>
      <c r="L14" s="36">
        <v>60.35</v>
      </c>
      <c r="M14" s="38">
        <v>49</v>
      </c>
      <c r="O14" s="6" t="s">
        <v>31</v>
      </c>
      <c r="P14" s="4"/>
    </row>
    <row r="15" spans="1:16" s="6" customFormat="1" ht="24.75" customHeight="1" x14ac:dyDescent="0.3">
      <c r="A15" s="6" t="s">
        <v>16</v>
      </c>
      <c r="F15" s="35">
        <v>75.2</v>
      </c>
      <c r="G15" s="35">
        <v>88.94</v>
      </c>
      <c r="H15" s="36">
        <v>56.45</v>
      </c>
      <c r="I15" s="37">
        <v>41</v>
      </c>
      <c r="J15" s="35">
        <v>77.94</v>
      </c>
      <c r="K15" s="35">
        <v>90.61</v>
      </c>
      <c r="L15" s="36">
        <v>62.06</v>
      </c>
      <c r="M15" s="38">
        <v>53</v>
      </c>
      <c r="O15" s="6" t="s">
        <v>32</v>
      </c>
      <c r="P15" s="4"/>
    </row>
    <row r="16" spans="1:16" s="6" customFormat="1" ht="24.75" customHeight="1" x14ac:dyDescent="0.3">
      <c r="A16" s="6" t="s">
        <v>17</v>
      </c>
      <c r="F16" s="35">
        <v>80.06</v>
      </c>
      <c r="G16" s="35">
        <v>92.43</v>
      </c>
      <c r="H16" s="36">
        <v>62.4</v>
      </c>
      <c r="I16" s="37">
        <v>48</v>
      </c>
      <c r="J16" s="35">
        <v>78.72</v>
      </c>
      <c r="K16" s="35">
        <v>91.73</v>
      </c>
      <c r="L16" s="36">
        <v>62.1</v>
      </c>
      <c r="M16" s="38">
        <v>49</v>
      </c>
      <c r="O16" s="6" t="s">
        <v>33</v>
      </c>
      <c r="P16" s="4"/>
    </row>
    <row r="17" spans="1:16" s="6" customFormat="1" ht="24.75" customHeight="1" x14ac:dyDescent="0.3">
      <c r="A17" s="6" t="s">
        <v>18</v>
      </c>
      <c r="F17" s="35">
        <v>80.09</v>
      </c>
      <c r="G17" s="35">
        <v>91.81</v>
      </c>
      <c r="H17" s="36">
        <v>64.260000000000005</v>
      </c>
      <c r="I17" s="37">
        <v>50</v>
      </c>
      <c r="J17" s="35">
        <v>79.05</v>
      </c>
      <c r="K17" s="35">
        <v>91</v>
      </c>
      <c r="L17" s="36">
        <v>63.35</v>
      </c>
      <c r="M17" s="38">
        <v>50</v>
      </c>
      <c r="O17" s="6" t="s">
        <v>34</v>
      </c>
      <c r="P17" s="4"/>
    </row>
    <row r="18" spans="1:16" s="6" customFormat="1" ht="24.75" customHeight="1" x14ac:dyDescent="0.3">
      <c r="A18" s="6" t="s">
        <v>19</v>
      </c>
      <c r="F18" s="35">
        <v>83.45</v>
      </c>
      <c r="G18" s="35">
        <v>93.47</v>
      </c>
      <c r="H18" s="36">
        <v>67.87</v>
      </c>
      <c r="I18" s="37">
        <v>54</v>
      </c>
      <c r="J18" s="35">
        <v>84.33</v>
      </c>
      <c r="K18" s="35">
        <v>93</v>
      </c>
      <c r="L18" s="36">
        <v>71.8</v>
      </c>
      <c r="M18" s="38">
        <v>58</v>
      </c>
      <c r="O18" s="6" t="s">
        <v>35</v>
      </c>
      <c r="P18" s="4"/>
    </row>
    <row r="19" spans="1:16" s="6" customFormat="1" ht="24.75" customHeight="1" x14ac:dyDescent="0.3">
      <c r="A19" s="6" t="s">
        <v>20</v>
      </c>
      <c r="F19" s="35">
        <v>79.290000000000006</v>
      </c>
      <c r="G19" s="35">
        <v>89.52</v>
      </c>
      <c r="H19" s="36">
        <v>67</v>
      </c>
      <c r="I19" s="37">
        <v>53</v>
      </c>
      <c r="J19" s="35">
        <v>84.19</v>
      </c>
      <c r="K19" s="35">
        <v>84.4</v>
      </c>
      <c r="L19" s="36">
        <v>72.61</v>
      </c>
      <c r="M19" s="38">
        <v>57</v>
      </c>
      <c r="O19" s="6" t="s">
        <v>36</v>
      </c>
      <c r="P19" s="4"/>
    </row>
    <row r="20" spans="1:16" s="6" customFormat="1" ht="6" customHeight="1" x14ac:dyDescent="0.3">
      <c r="A20" s="7"/>
      <c r="B20" s="7"/>
      <c r="C20" s="7"/>
      <c r="D20" s="7"/>
      <c r="E20" s="7"/>
      <c r="F20" s="29"/>
      <c r="G20" s="29"/>
      <c r="H20" s="30"/>
      <c r="I20" s="31"/>
      <c r="J20" s="29"/>
      <c r="K20" s="29"/>
      <c r="L20" s="30"/>
      <c r="M20" s="30"/>
      <c r="N20" s="7"/>
      <c r="O20" s="7"/>
      <c r="P20" s="4"/>
    </row>
    <row r="21" spans="1:16" s="6" customFormat="1" ht="6" customHeight="1" x14ac:dyDescent="0.3">
      <c r="A21" s="4"/>
      <c r="B21" s="4"/>
      <c r="C21" s="4"/>
      <c r="D21" s="4"/>
      <c r="G21" s="8"/>
      <c r="H21" s="4"/>
      <c r="I21" s="4"/>
      <c r="J21" s="4"/>
      <c r="M21" s="4"/>
      <c r="N21" s="4"/>
      <c r="O21" s="4"/>
      <c r="P21" s="4"/>
    </row>
    <row r="22" spans="1:16" s="6" customFormat="1" ht="17.25" x14ac:dyDescent="0.3">
      <c r="A22" s="4" t="s">
        <v>24</v>
      </c>
      <c r="B22" s="4"/>
      <c r="C22" s="4"/>
      <c r="D22" s="4" t="s">
        <v>39</v>
      </c>
      <c r="F22" s="4"/>
      <c r="G22" s="4"/>
      <c r="H22" s="4"/>
      <c r="I22" s="4"/>
      <c r="J22" s="4" t="s">
        <v>40</v>
      </c>
      <c r="K22" s="4"/>
      <c r="M22" s="4"/>
      <c r="N22" s="4"/>
      <c r="O22" s="4"/>
      <c r="P22" s="4"/>
    </row>
    <row r="23" spans="1:16" s="6" customFormat="1" ht="17.25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6" customFormat="1" ht="17.25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6" customFormat="1" ht="17.25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35">
      <c r="A26" s="4"/>
      <c r="B26" s="4"/>
      <c r="C26" s="4"/>
      <c r="D26" s="6"/>
      <c r="E26" s="4"/>
      <c r="F26" s="4"/>
      <c r="J26" s="18"/>
    </row>
    <row r="27" spans="1:16" x14ac:dyDescent="0.35">
      <c r="A27" s="4"/>
      <c r="B27" s="4"/>
      <c r="C27" s="4"/>
      <c r="D27" s="6"/>
      <c r="E27" s="4"/>
      <c r="F27" s="4"/>
    </row>
  </sheetData>
  <mergeCells count="6">
    <mergeCell ref="O3:O5"/>
    <mergeCell ref="A7:E7"/>
    <mergeCell ref="A6:E6"/>
    <mergeCell ref="A3:E5"/>
    <mergeCell ref="F3:I3"/>
    <mergeCell ref="J3:M3"/>
  </mergeCells>
  <phoneticPr fontId="9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T-20.7</vt:lpstr>
      <vt:lpstr>'T-20.7'!Print_Area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2020-12-09T02:42:42Z</cp:lastPrinted>
  <dcterms:created xsi:type="dcterms:W3CDTF">2004-08-16T17:13:42Z</dcterms:created>
  <dcterms:modified xsi:type="dcterms:W3CDTF">2021-09-22T08:51:52Z</dcterms:modified>
</cp:coreProperties>
</file>