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82A2D15-76A9-4551-A6C6-DBEB9F0CAA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" sheetId="2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4" i="2" l="1"/>
  <c r="R10" i="2"/>
</calcChain>
</file>

<file path=xl/sharedStrings.xml><?xml version="1.0" encoding="utf-8"?>
<sst xmlns="http://schemas.openxmlformats.org/spreadsheetml/2006/main" count="68" uniqueCount="30">
  <si>
    <t>ยอดรวม</t>
  </si>
  <si>
    <t>-</t>
  </si>
  <si>
    <t xml:space="preserve"> -</t>
  </si>
  <si>
    <t>ระดับการศึกษาที่สำเร็จ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</si>
  <si>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</si>
  <si>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</si>
  <si>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</si>
  <si>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</si>
  <si>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</si>
  <si>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</si>
  <si>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</si>
  <si>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</si>
  <si>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</si>
  <si>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</si>
  <si>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</si>
  <si>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</si>
  <si>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</si>
  <si>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</si>
  <si>
    <t>2/2561</t>
  </si>
  <si>
    <t>3/2561</t>
  </si>
  <si>
    <t>4/2561</t>
  </si>
  <si>
    <t>2561</t>
  </si>
  <si>
    <t>1/2562</t>
  </si>
  <si>
    <t>ไตรมาส/ปี</t>
  </si>
  <si>
    <t>ตาราง B  จำนวนและร้อยละของประชากรอายุ 15 ปีขึ้นไป จำแนกตามระดับการศึกษาที่สำเร็จ เปรียบเทียบปี 2561 และปี 2562 รายไตรมาส</t>
  </si>
  <si>
    <t>2/2562</t>
  </si>
  <si>
    <t>3/2562</t>
  </si>
  <si>
    <t>1/2561</t>
  </si>
  <si>
    <t>4/2562</t>
  </si>
  <si>
    <t>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</si>
</sst>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</numFmts>
  <fonts count="1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name val="Cordia New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3"/>
      <name val="TH SarabunPSK"/>
      <family val="2"/>
    </font>
    <font>
      <b/>
      <sz val="13"/>
      <color rgb="FF000000"/>
      <name val="TH SarabunPSK"/>
      <family val="2"/>
    </font>
    <font>
      <sz val="13"/>
      <name val="TH SarabunPSK"/>
      <family val="2"/>
    </font>
    <font>
      <sz val="13"/>
      <color rgb="FF000000"/>
      <name val="TH SarabunPSK"/>
      <family val="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indexed="8"/>
      <name val="TH SarabunPSK"/>
      <family val="2"/>
    </font>
    <font>
      <sz val="13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/>
    <xf numFmtId="190" fontId="2" fillId="0" borderId="1" xfId="7" applyNumberFormat="1" applyFont="1" applyBorder="1"/>
    <xf numFmtId="0" fontId="6" fillId="0" borderId="0" xfId="0" applyFont="1"/>
    <xf numFmtId="188" fontId="2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90" fontId="14" fillId="0" borderId="1" xfId="7" applyNumberFormat="1" applyFont="1" applyBorder="1"/>
    <xf numFmtId="3" fontId="10" fillId="0" borderId="6" xfId="0" applyNumberFormat="1" applyFont="1" applyBorder="1" applyAlignment="1">
      <alignment horizontal="right"/>
    </xf>
    <xf numFmtId="190" fontId="13" fillId="0" borderId="9" xfId="7" applyNumberFormat="1" applyFont="1" applyBorder="1"/>
    <xf numFmtId="3" fontId="10" fillId="0" borderId="7" xfId="0" applyNumberFormat="1" applyFont="1" applyFill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/>
    </xf>
    <xf numFmtId="190" fontId="13" fillId="0" borderId="7" xfId="7" applyNumberFormat="1" applyFont="1" applyBorder="1"/>
    <xf numFmtId="190" fontId="13" fillId="0" borderId="7" xfId="7" applyNumberFormat="1" applyFont="1" applyBorder="1" applyAlignment="1">
      <alignment horizontal="right"/>
    </xf>
    <xf numFmtId="188" fontId="13" fillId="0" borderId="7" xfId="0" applyNumberFormat="1" applyFont="1" applyBorder="1"/>
    <xf numFmtId="188" fontId="10" fillId="0" borderId="7" xfId="0" applyNumberFormat="1" applyFont="1" applyFill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/>
    </xf>
    <xf numFmtId="190" fontId="13" fillId="0" borderId="8" xfId="7" applyNumberFormat="1" applyFont="1" applyBorder="1" applyAlignment="1">
      <alignment horizontal="right"/>
    </xf>
    <xf numFmtId="188" fontId="13" fillId="0" borderId="8" xfId="0" applyNumberFormat="1" applyFont="1" applyBorder="1"/>
    <xf numFmtId="0" fontId="16" fillId="0" borderId="0" xfId="0" applyFont="1"/>
    <xf numFmtId="0" fontId="12" fillId="0" borderId="5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187" fontId="9" fillId="0" borderId="1" xfId="0" applyNumberFormat="1" applyFont="1" applyFill="1" applyBorder="1" applyAlignment="1">
      <alignment vertical="center"/>
    </xf>
    <xf numFmtId="3" fontId="8" fillId="0" borderId="1" xfId="2" applyNumberFormat="1" applyFont="1" applyBorder="1" applyAlignment="1">
      <alignment vertical="center"/>
    </xf>
    <xf numFmtId="187" fontId="12" fillId="0" borderId="1" xfId="2" applyNumberFormat="1" applyFont="1" applyFill="1" applyBorder="1" applyAlignment="1">
      <alignment vertical="center"/>
    </xf>
    <xf numFmtId="187" fontId="12" fillId="0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190" fontId="14" fillId="0" borderId="1" xfId="7" applyNumberFormat="1" applyFont="1" applyBorder="1" applyAlignment="1">
      <alignment vertical="center"/>
    </xf>
    <xf numFmtId="189" fontId="14" fillId="0" borderId="1" xfId="7" applyNumberFormat="1" applyFont="1" applyBorder="1"/>
    <xf numFmtId="0" fontId="13" fillId="0" borderId="6" xfId="0" applyFont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188" fontId="11" fillId="0" borderId="6" xfId="0" applyNumberFormat="1" applyFont="1" applyFill="1" applyBorder="1" applyAlignment="1"/>
    <xf numFmtId="3" fontId="10" fillId="0" borderId="6" xfId="2" applyNumberFormat="1" applyFont="1" applyBorder="1" applyAlignment="1">
      <alignment vertical="center"/>
    </xf>
    <xf numFmtId="188" fontId="15" fillId="0" borderId="6" xfId="2" applyNumberFormat="1" applyFont="1" applyFill="1" applyBorder="1" applyAlignment="1">
      <alignment vertical="center"/>
    </xf>
    <xf numFmtId="188" fontId="11" fillId="0" borderId="6" xfId="0" applyNumberFormat="1" applyFont="1" applyFill="1" applyBorder="1" applyAlignment="1">
      <alignment vertical="center"/>
    </xf>
    <xf numFmtId="188" fontId="15" fillId="0" borderId="6" xfId="0" applyNumberFormat="1" applyFont="1" applyFill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190" fontId="13" fillId="0" borderId="6" xfId="7" applyNumberFormat="1" applyFont="1" applyBorder="1" applyAlignment="1">
      <alignment vertical="center"/>
    </xf>
    <xf numFmtId="190" fontId="13" fillId="0" borderId="6" xfId="7" applyNumberFormat="1" applyFont="1" applyBorder="1"/>
    <xf numFmtId="189" fontId="13" fillId="0" borderId="6" xfId="7" applyNumberFormat="1" applyFont="1" applyBorder="1"/>
    <xf numFmtId="0" fontId="13" fillId="0" borderId="9" xfId="0" applyFont="1" applyBorder="1" applyAlignment="1">
      <alignment vertical="center"/>
    </xf>
    <xf numFmtId="3" fontId="10" fillId="0" borderId="7" xfId="0" applyNumberFormat="1" applyFont="1" applyFill="1" applyBorder="1" applyAlignment="1">
      <alignment vertical="center"/>
    </xf>
    <xf numFmtId="188" fontId="11" fillId="0" borderId="7" xfId="0" applyNumberFormat="1" applyFont="1" applyFill="1" applyBorder="1" applyAlignment="1"/>
    <xf numFmtId="3" fontId="10" fillId="0" borderId="7" xfId="2" applyNumberFormat="1" applyFont="1" applyBorder="1" applyAlignment="1">
      <alignment vertical="center"/>
    </xf>
    <xf numFmtId="188" fontId="15" fillId="0" borderId="7" xfId="2" applyNumberFormat="1" applyFont="1" applyFill="1" applyBorder="1" applyAlignment="1">
      <alignment vertical="center"/>
    </xf>
    <xf numFmtId="188" fontId="11" fillId="0" borderId="7" xfId="0" applyNumberFormat="1" applyFont="1" applyFill="1" applyBorder="1" applyAlignment="1">
      <alignment vertical="center"/>
    </xf>
    <xf numFmtId="188" fontId="15" fillId="0" borderId="7" xfId="0" applyNumberFormat="1" applyFont="1" applyFill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190" fontId="13" fillId="0" borderId="7" xfId="7" applyNumberFormat="1" applyFont="1" applyBorder="1" applyAlignment="1">
      <alignment vertical="center"/>
    </xf>
    <xf numFmtId="189" fontId="13" fillId="0" borderId="7" xfId="7" applyNumberFormat="1" applyFont="1" applyBorder="1"/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189" fontId="13" fillId="0" borderId="7" xfId="7" applyNumberFormat="1" applyFont="1" applyBorder="1" applyAlignment="1">
      <alignment horizontal="right"/>
    </xf>
    <xf numFmtId="0" fontId="13" fillId="0" borderId="5" xfId="0" applyFont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188" fontId="11" fillId="0" borderId="8" xfId="0" applyNumberFormat="1" applyFont="1" applyFill="1" applyBorder="1" applyAlignment="1"/>
    <xf numFmtId="3" fontId="10" fillId="0" borderId="8" xfId="2" applyNumberFormat="1" applyFont="1" applyBorder="1" applyAlignment="1">
      <alignment vertical="center"/>
    </xf>
    <xf numFmtId="188" fontId="15" fillId="0" borderId="8" xfId="2" applyNumberFormat="1" applyFont="1" applyFill="1" applyBorder="1" applyAlignment="1">
      <alignment vertical="center"/>
    </xf>
    <xf numFmtId="188" fontId="11" fillId="0" borderId="8" xfId="0" applyNumberFormat="1" applyFont="1" applyFill="1" applyBorder="1" applyAlignment="1">
      <alignment vertical="center"/>
    </xf>
    <xf numFmtId="188" fontId="15" fillId="0" borderId="8" xfId="0" applyNumberFormat="1" applyFont="1" applyFill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190" fontId="13" fillId="0" borderId="8" xfId="7" applyNumberFormat="1" applyFont="1" applyBorder="1" applyAlignment="1">
      <alignment vertical="center"/>
    </xf>
    <xf numFmtId="189" fontId="13" fillId="0" borderId="8" xfId="7" applyNumberFormat="1" applyFont="1" applyBorder="1" applyAlignment="1">
      <alignment horizontal="right"/>
    </xf>
    <xf numFmtId="187" fontId="12" fillId="0" borderId="1" xfId="0" applyNumberFormat="1" applyFont="1" applyBorder="1" applyAlignment="1">
      <alignment horizontal="right" vertical="center"/>
    </xf>
    <xf numFmtId="188" fontId="15" fillId="0" borderId="6" xfId="0" applyNumberFormat="1" applyFont="1" applyBorder="1"/>
    <xf numFmtId="188" fontId="15" fillId="0" borderId="7" xfId="0" applyNumberFormat="1" applyFont="1" applyBorder="1"/>
    <xf numFmtId="3" fontId="10" fillId="0" borderId="7" xfId="0" applyNumberFormat="1" applyFont="1" applyBorder="1"/>
    <xf numFmtId="188" fontId="15" fillId="0" borderId="7" xfId="0" applyNumberFormat="1" applyFont="1" applyBorder="1" applyAlignment="1">
      <alignment horizontal="right"/>
    </xf>
    <xf numFmtId="188" fontId="10" fillId="0" borderId="7" xfId="0" applyNumberFormat="1" applyFont="1" applyBorder="1"/>
    <xf numFmtId="188" fontId="15" fillId="0" borderId="8" xfId="0" applyNumberFormat="1" applyFont="1" applyBorder="1"/>
    <xf numFmtId="190" fontId="13" fillId="0" borderId="0" xfId="0" applyNumberFormat="1" applyFont="1"/>
    <xf numFmtId="191" fontId="13" fillId="0" borderId="0" xfId="0" applyNumberFormat="1" applyFont="1"/>
    <xf numFmtId="190" fontId="14" fillId="0" borderId="0" xfId="0" applyNumberFormat="1" applyFont="1"/>
    <xf numFmtId="191" fontId="14" fillId="0" borderId="0" xfId="0" applyNumberFormat="1" applyFont="1"/>
    <xf numFmtId="190" fontId="15" fillId="0" borderId="7" xfId="7" applyNumberFormat="1" applyFont="1" applyBorder="1" applyAlignment="1">
      <alignment horizontal="right"/>
    </xf>
    <xf numFmtId="190" fontId="13" fillId="0" borderId="8" xfId="7" applyNumberFormat="1" applyFont="1" applyBorder="1"/>
    <xf numFmtId="188" fontId="13" fillId="0" borderId="9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49" fontId="14" fillId="0" borderId="2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</cellXfs>
  <cellStyles count="17">
    <cellStyle name="Comma" xfId="7" builtinId="3"/>
    <cellStyle name="Comma 2" xfId="10" xr:uid="{00000000-0005-0000-0000-000001000000}"/>
    <cellStyle name="Comma 3" xfId="15" xr:uid="{00000000-0005-0000-0000-000002000000}"/>
    <cellStyle name="Normal" xfId="0" builtinId="0"/>
    <cellStyle name="Normal 2" xfId="1" xr:uid="{00000000-0005-0000-0000-000004000000}"/>
    <cellStyle name="Normal 3" xfId="9" xr:uid="{00000000-0005-0000-0000-000005000000}"/>
    <cellStyle name="Normal 4" xfId="11" xr:uid="{00000000-0005-0000-0000-000006000000}"/>
    <cellStyle name="จุลภาค 2" xfId="3" xr:uid="{00000000-0005-0000-0000-000007000000}"/>
    <cellStyle name="จุลภาค 2 2" xfId="12" xr:uid="{00000000-0005-0000-0000-000008000000}"/>
    <cellStyle name="จุลภาค 3" xfId="4" xr:uid="{00000000-0005-0000-0000-000009000000}"/>
    <cellStyle name="จุลภาค 3 2" xfId="13" xr:uid="{00000000-0005-0000-0000-00000A000000}"/>
    <cellStyle name="จุลภาค 4" xfId="5" xr:uid="{00000000-0005-0000-0000-00000B000000}"/>
    <cellStyle name="จุลภาค 4 2" xfId="14" xr:uid="{00000000-0005-0000-0000-00000C000000}"/>
    <cellStyle name="จุลภาค 5" xfId="8" xr:uid="{00000000-0005-0000-0000-00000D000000}"/>
    <cellStyle name="จุลภาค 5 2" xfId="16" xr:uid="{00000000-0005-0000-0000-00000E000000}"/>
    <cellStyle name="ปกติ 2" xfId="2" xr:uid="{00000000-0005-0000-0000-00000F000000}"/>
    <cellStyle name="ปกติ 3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22</xdr:row>
      <xdr:rowOff>104779</xdr:rowOff>
    </xdr:from>
    <xdr:to>
      <xdr:col>17</xdr:col>
      <xdr:colOff>2</xdr:colOff>
      <xdr:row>23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 rot="5400000">
          <a:off x="8829678" y="5962651"/>
          <a:ext cx="361946" cy="24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30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2"/>
  <sheetViews>
    <sheetView tabSelected="1" topLeftCell="E1" zoomScaleNormal="100" zoomScaleSheetLayoutView="100" workbookViewId="0">
      <selection activeCell="W14" sqref="W14"/>
    </sheetView>
  </sheetViews>
  <sheetFormatPr defaultColWidth="9" defaultRowHeight="18" x14ac:dyDescent="0.25"/>
  <cols>
    <col min="1" max="1" width="18.875" style="3" customWidth="1"/>
    <col min="2" max="8" width="7.125" style="3" customWidth="1"/>
    <col min="9" max="9" width="7.25" style="3" customWidth="1"/>
    <col min="10" max="12" width="7.375" style="3" customWidth="1"/>
    <col min="13" max="13" width="7.125" style="3" customWidth="1"/>
    <col min="14" max="14" width="8.125" style="3" customWidth="1"/>
    <col min="15" max="15" width="7.375" style="3" customWidth="1"/>
    <col min="16" max="16" width="8.375" style="3" customWidth="1"/>
    <col min="17" max="17" width="7.375" style="3" customWidth="1"/>
    <col min="18" max="18" width="9" style="3"/>
    <col min="19" max="19" width="7.25" style="3" customWidth="1"/>
    <col min="20" max="20" width="8.875" style="3" customWidth="1"/>
    <col min="21" max="21" width="7.25" style="3" customWidth="1"/>
    <col min="22" max="22" width="9" style="3"/>
    <col min="23" max="23" width="10.125" style="3" bestFit="1" customWidth="1"/>
    <col min="24" max="24" width="9.625" style="3" bestFit="1" customWidth="1"/>
    <col min="25" max="16384" width="9" style="3"/>
  </cols>
  <sheetData>
    <row r="1" spans="1:24" ht="21.75" x14ac:dyDescent="0.5">
      <c r="A1" s="79" t="s">
        <v>24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24" s="1" customFormat="1" ht="5.25" customHeight="1" x14ac:dyDescent="0.5"/>
    <row r="3" spans="1:24" s="18" customFormat="1" ht="21.75" customHeight="1" x14ac:dyDescent="0.25">
      <c r="A3" s="77" t="s">
        <v>3</v>
      </c>
      <c r="B3" s="82" t="s">
        <v>23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4" s="18" customFormat="1" ht="21.75" customHeight="1" x14ac:dyDescent="0.45">
      <c r="A4" s="78"/>
      <c r="B4" s="80" t="s">
        <v>27</v>
      </c>
      <c r="C4" s="81"/>
      <c r="D4" s="80" t="s">
        <v>18</v>
      </c>
      <c r="E4" s="81"/>
      <c r="F4" s="80" t="s">
        <v>19</v>
      </c>
      <c r="G4" s="81"/>
      <c r="H4" s="80" t="s">
        <v>20</v>
      </c>
      <c r="I4" s="81"/>
      <c r="J4" s="80" t="s">
        <v>21</v>
      </c>
      <c r="K4" s="81"/>
      <c r="L4" s="80" t="s">
        <v>22</v>
      </c>
      <c r="M4" s="81"/>
      <c r="N4" s="80" t="s">
        <v>25</v>
      </c>
      <c r="O4" s="81"/>
      <c r="P4" s="80" t="s">
        <v>26</v>
      </c>
      <c r="Q4" s="81"/>
      <c r="R4" s="76" t="s">
        <v>28</v>
      </c>
      <c r="S4" s="76"/>
      <c r="T4" s="76" t="s">
        <v>29</v>
      </c>
      <c r="U4" s="76"/>
    </row>
    <row r="5" spans="1:24" s="18" customFormat="1" ht="21.75" customHeight="1" x14ac:dyDescent="0.5">
      <c r="A5" s="19" t="s">
        <v>0</v>
      </c>
      <c r="B5" s="20">
        <v>866025</v>
      </c>
      <c r="C5" s="21">
        <v>100</v>
      </c>
      <c r="D5" s="20">
        <v>867577</v>
      </c>
      <c r="E5" s="21">
        <v>100</v>
      </c>
      <c r="F5" s="22">
        <v>869096</v>
      </c>
      <c r="G5" s="23">
        <v>100</v>
      </c>
      <c r="H5" s="20">
        <v>870517</v>
      </c>
      <c r="I5" s="21">
        <v>100</v>
      </c>
      <c r="J5" s="5">
        <v>868303.75</v>
      </c>
      <c r="K5" s="24">
        <v>100</v>
      </c>
      <c r="L5" s="25">
        <v>871876</v>
      </c>
      <c r="M5" s="24">
        <v>100</v>
      </c>
      <c r="N5" s="26">
        <v>873289</v>
      </c>
      <c r="O5" s="24">
        <v>100</v>
      </c>
      <c r="P5" s="6">
        <v>874700</v>
      </c>
      <c r="Q5" s="27">
        <v>100</v>
      </c>
      <c r="R5" s="5">
        <v>876031</v>
      </c>
      <c r="S5" s="62">
        <v>100</v>
      </c>
      <c r="T5" s="2">
        <v>873974</v>
      </c>
      <c r="U5" s="4">
        <v>100</v>
      </c>
      <c r="W5" s="71"/>
      <c r="X5" s="72"/>
    </row>
    <row r="6" spans="1:24" s="18" customFormat="1" ht="21.75" customHeight="1" x14ac:dyDescent="0.45">
      <c r="A6" s="28" t="s">
        <v>4</v>
      </c>
      <c r="B6" s="29">
        <v>41185.61</v>
      </c>
      <c r="C6" s="30">
        <v>4.7557068213966112</v>
      </c>
      <c r="D6" s="29">
        <v>51593.24</v>
      </c>
      <c r="E6" s="30">
        <v>5.9468197059165933</v>
      </c>
      <c r="F6" s="31">
        <v>43996</v>
      </c>
      <c r="G6" s="32">
        <v>5.0622716017563079</v>
      </c>
      <c r="H6" s="29">
        <v>41317</v>
      </c>
      <c r="I6" s="33">
        <v>4.746259981137646</v>
      </c>
      <c r="J6" s="7">
        <v>44522.962500000001</v>
      </c>
      <c r="K6" s="34">
        <v>5.127579202554406</v>
      </c>
      <c r="L6" s="35">
        <v>48699</v>
      </c>
      <c r="M6" s="34">
        <v>5.5855419807403806</v>
      </c>
      <c r="N6" s="36">
        <v>51781</v>
      </c>
      <c r="O6" s="34">
        <v>5.9294231348385242</v>
      </c>
      <c r="P6" s="37">
        <v>40096</v>
      </c>
      <c r="Q6" s="38">
        <v>4.5839716474219729</v>
      </c>
      <c r="R6" s="7">
        <v>38200</v>
      </c>
      <c r="S6" s="63">
        <v>4.3605762809763577</v>
      </c>
      <c r="T6" s="8">
        <v>44694</v>
      </c>
      <c r="U6" s="75">
        <v>5.1148782609943089</v>
      </c>
      <c r="W6" s="69"/>
      <c r="X6" s="70"/>
    </row>
    <row r="7" spans="1:24" s="18" customFormat="1" ht="21.75" customHeight="1" x14ac:dyDescent="0.45">
      <c r="A7" s="39" t="s">
        <v>5</v>
      </c>
      <c r="B7" s="40">
        <v>137772.91</v>
      </c>
      <c r="C7" s="41">
        <v>15.908652752518691</v>
      </c>
      <c r="D7" s="40">
        <v>138278.85999999999</v>
      </c>
      <c r="E7" s="41">
        <v>15.938511509641216</v>
      </c>
      <c r="F7" s="42">
        <v>136165</v>
      </c>
      <c r="G7" s="43">
        <v>15.6</v>
      </c>
      <c r="H7" s="40">
        <v>124229</v>
      </c>
      <c r="I7" s="44">
        <v>14.270714988908889</v>
      </c>
      <c r="J7" s="10">
        <v>134111.4425</v>
      </c>
      <c r="K7" s="45">
        <v>15.5</v>
      </c>
      <c r="L7" s="46">
        <v>135383</v>
      </c>
      <c r="M7" s="45">
        <v>15.527781473512288</v>
      </c>
      <c r="N7" s="47">
        <v>142950</v>
      </c>
      <c r="O7" s="45">
        <v>16.369151563800759</v>
      </c>
      <c r="P7" s="11">
        <v>150771</v>
      </c>
      <c r="Q7" s="48">
        <v>17.236881216417057</v>
      </c>
      <c r="R7" s="10">
        <v>152818</v>
      </c>
      <c r="S7" s="64">
        <v>17.444359845713223</v>
      </c>
      <c r="T7" s="11">
        <v>145480.5</v>
      </c>
      <c r="U7" s="13">
        <v>16.644543524860833</v>
      </c>
      <c r="W7" s="69"/>
      <c r="X7" s="70"/>
    </row>
    <row r="8" spans="1:24" s="18" customFormat="1" ht="21.75" customHeight="1" x14ac:dyDescent="0.45">
      <c r="A8" s="49" t="s">
        <v>6</v>
      </c>
      <c r="B8" s="40">
        <v>238577.2</v>
      </c>
      <c r="C8" s="41">
        <v>27.6</v>
      </c>
      <c r="D8" s="40">
        <v>223711.25</v>
      </c>
      <c r="E8" s="41">
        <v>25.785751581703988</v>
      </c>
      <c r="F8" s="42">
        <v>241374</v>
      </c>
      <c r="G8" s="43">
        <v>27.7</v>
      </c>
      <c r="H8" s="40">
        <v>238334</v>
      </c>
      <c r="I8" s="44">
        <v>27.378442925296117</v>
      </c>
      <c r="J8" s="10">
        <v>235499.11249999999</v>
      </c>
      <c r="K8" s="45">
        <v>27.121743111209643</v>
      </c>
      <c r="L8" s="46">
        <v>241456</v>
      </c>
      <c r="M8" s="45">
        <v>27.693846372649322</v>
      </c>
      <c r="N8" s="47">
        <v>206703</v>
      </c>
      <c r="O8" s="45">
        <v>23.669483985255741</v>
      </c>
      <c r="P8" s="11">
        <v>215772</v>
      </c>
      <c r="Q8" s="48">
        <v>24.668114782211045</v>
      </c>
      <c r="R8" s="10">
        <v>227647</v>
      </c>
      <c r="S8" s="64">
        <v>25.986180854330499</v>
      </c>
      <c r="T8" s="11">
        <v>222894.5</v>
      </c>
      <c r="U8" s="13">
        <v>25.504406498611651</v>
      </c>
      <c r="W8" s="69"/>
      <c r="X8" s="70"/>
    </row>
    <row r="9" spans="1:24" s="18" customFormat="1" ht="21.75" customHeight="1" x14ac:dyDescent="0.45">
      <c r="A9" s="49" t="s">
        <v>7</v>
      </c>
      <c r="B9" s="40">
        <v>157203.68</v>
      </c>
      <c r="C9" s="41">
        <v>18.152325856643863</v>
      </c>
      <c r="D9" s="40">
        <v>147563.22</v>
      </c>
      <c r="E9" s="41">
        <v>17.008659750085585</v>
      </c>
      <c r="F9" s="42">
        <v>168670</v>
      </c>
      <c r="G9" s="43">
        <v>19.407522299032557</v>
      </c>
      <c r="H9" s="40">
        <v>177120</v>
      </c>
      <c r="I9" s="44">
        <v>20.346529705910395</v>
      </c>
      <c r="J9" s="10">
        <v>162639.22500000001</v>
      </c>
      <c r="K9" s="45">
        <v>18.730683243047149</v>
      </c>
      <c r="L9" s="46">
        <v>164981</v>
      </c>
      <c r="M9" s="45">
        <v>18.922530268065643</v>
      </c>
      <c r="N9" s="47">
        <v>173868</v>
      </c>
      <c r="O9" s="45">
        <v>19.909560294472964</v>
      </c>
      <c r="P9" s="11">
        <v>166719</v>
      </c>
      <c r="Q9" s="48">
        <v>19.060134903395451</v>
      </c>
      <c r="R9" s="10">
        <v>160855</v>
      </c>
      <c r="S9" s="64">
        <v>18.361793132891417</v>
      </c>
      <c r="T9" s="11">
        <v>166605.75</v>
      </c>
      <c r="U9" s="13">
        <v>19.06350464970637</v>
      </c>
      <c r="W9" s="69"/>
      <c r="X9" s="70"/>
    </row>
    <row r="10" spans="1:24" s="18" customFormat="1" ht="21.75" customHeight="1" x14ac:dyDescent="0.45">
      <c r="A10" s="49" t="s">
        <v>8</v>
      </c>
      <c r="B10" s="40">
        <v>132855.09</v>
      </c>
      <c r="C10" s="41">
        <v>15.340791547588118</v>
      </c>
      <c r="D10" s="40">
        <v>139551.99</v>
      </c>
      <c r="E10" s="41">
        <v>16.085256985835262</v>
      </c>
      <c r="F10" s="42">
        <v>138679</v>
      </c>
      <c r="G10" s="43">
        <v>15.95669523274759</v>
      </c>
      <c r="H10" s="40">
        <v>137536</v>
      </c>
      <c r="I10" s="44">
        <v>15.799346824932769</v>
      </c>
      <c r="J10" s="10">
        <v>137155.51999999999</v>
      </c>
      <c r="K10" s="45">
        <v>15.795799568987233</v>
      </c>
      <c r="L10" s="46">
        <v>133536</v>
      </c>
      <c r="M10" s="45">
        <v>15.31593942257844</v>
      </c>
      <c r="N10" s="47">
        <v>149182</v>
      </c>
      <c r="O10" s="45">
        <v>17.082775576012065</v>
      </c>
      <c r="P10" s="11">
        <v>147387</v>
      </c>
      <c r="Q10" s="48">
        <v>16.850005716245569</v>
      </c>
      <c r="R10" s="65">
        <f>SUM(R11:R13)</f>
        <v>139403</v>
      </c>
      <c r="S10" s="64">
        <v>15.913021342852023</v>
      </c>
      <c r="T10" s="11">
        <v>142377</v>
      </c>
      <c r="U10" s="13">
        <v>16.290435514422025</v>
      </c>
      <c r="W10" s="69"/>
      <c r="X10" s="70"/>
    </row>
    <row r="11" spans="1:24" s="18" customFormat="1" ht="21.75" customHeight="1" x14ac:dyDescent="0.45">
      <c r="A11" s="49" t="s">
        <v>9</v>
      </c>
      <c r="B11" s="40">
        <v>111434.15</v>
      </c>
      <c r="C11" s="41">
        <v>12.8</v>
      </c>
      <c r="D11" s="40">
        <v>110634.42</v>
      </c>
      <c r="E11" s="41">
        <v>12.752115374197334</v>
      </c>
      <c r="F11" s="42">
        <v>115596</v>
      </c>
      <c r="G11" s="43">
        <v>13.3</v>
      </c>
      <c r="H11" s="40">
        <v>107700</v>
      </c>
      <c r="I11" s="44">
        <v>12.37195827307221</v>
      </c>
      <c r="J11" s="10">
        <v>111341.1425</v>
      </c>
      <c r="K11" s="45">
        <v>12.822833311499576</v>
      </c>
      <c r="L11" s="46">
        <v>110432</v>
      </c>
      <c r="M11" s="45">
        <v>12.666021314957632</v>
      </c>
      <c r="N11" s="47">
        <v>122742</v>
      </c>
      <c r="O11" s="45">
        <v>14.055140967079627</v>
      </c>
      <c r="P11" s="11">
        <v>116722</v>
      </c>
      <c r="Q11" s="48">
        <v>13.4</v>
      </c>
      <c r="R11" s="10">
        <v>109781</v>
      </c>
      <c r="S11" s="64">
        <v>12.531634154499098</v>
      </c>
      <c r="T11" s="11">
        <v>114919.25</v>
      </c>
      <c r="U11" s="13">
        <v>13.163199109134091</v>
      </c>
      <c r="W11" s="69"/>
      <c r="X11" s="70"/>
    </row>
    <row r="12" spans="1:24" s="18" customFormat="1" ht="21.75" customHeight="1" x14ac:dyDescent="0.45">
      <c r="A12" s="49" t="s">
        <v>10</v>
      </c>
      <c r="B12" s="40">
        <v>21420.94</v>
      </c>
      <c r="C12" s="41">
        <v>2.4734782483184667</v>
      </c>
      <c r="D12" s="40">
        <v>28917.57</v>
      </c>
      <c r="E12" s="41">
        <v>3.3331416116379295</v>
      </c>
      <c r="F12" s="42">
        <v>23083</v>
      </c>
      <c r="G12" s="43">
        <v>2.6559781658182757</v>
      </c>
      <c r="H12" s="40">
        <v>29836</v>
      </c>
      <c r="I12" s="44">
        <v>3.4273885518605609</v>
      </c>
      <c r="J12" s="10">
        <v>25814.377499999999</v>
      </c>
      <c r="K12" s="45">
        <v>2.9729662574876592</v>
      </c>
      <c r="L12" s="46">
        <v>23104</v>
      </c>
      <c r="M12" s="45">
        <v>2.6499181076208083</v>
      </c>
      <c r="N12" s="47">
        <v>26440</v>
      </c>
      <c r="O12" s="45">
        <v>3.0276346089324382</v>
      </c>
      <c r="P12" s="11">
        <v>30665</v>
      </c>
      <c r="Q12" s="48">
        <v>3.5057734080256089</v>
      </c>
      <c r="R12" s="10">
        <v>29622</v>
      </c>
      <c r="S12" s="64">
        <v>3.3813871883529236</v>
      </c>
      <c r="T12" s="11">
        <v>27457.75</v>
      </c>
      <c r="U12" s="13">
        <v>3.1411783282329448</v>
      </c>
      <c r="W12" s="69"/>
      <c r="X12" s="70"/>
    </row>
    <row r="13" spans="1:24" s="18" customFormat="1" ht="21.75" customHeight="1" x14ac:dyDescent="0.45">
      <c r="A13" s="50" t="s">
        <v>11</v>
      </c>
      <c r="B13" s="9" t="s">
        <v>1</v>
      </c>
      <c r="C13" s="9" t="s">
        <v>1</v>
      </c>
      <c r="D13" s="9" t="s">
        <v>1</v>
      </c>
      <c r="E13" s="9" t="s">
        <v>1</v>
      </c>
      <c r="F13" s="9" t="s">
        <v>1</v>
      </c>
      <c r="G13" s="9" t="s">
        <v>2</v>
      </c>
      <c r="H13" s="9" t="s">
        <v>1</v>
      </c>
      <c r="I13" s="9" t="s">
        <v>2</v>
      </c>
      <c r="J13" s="9" t="s">
        <v>2</v>
      </c>
      <c r="K13" s="14" t="s">
        <v>2</v>
      </c>
      <c r="L13" s="9" t="s">
        <v>1</v>
      </c>
      <c r="M13" s="9" t="s">
        <v>2</v>
      </c>
      <c r="N13" s="9" t="s">
        <v>1</v>
      </c>
      <c r="O13" s="9" t="s">
        <v>2</v>
      </c>
      <c r="P13" s="12" t="s">
        <v>1</v>
      </c>
      <c r="Q13" s="51" t="s">
        <v>2</v>
      </c>
      <c r="R13" s="10" t="s">
        <v>1</v>
      </c>
      <c r="S13" s="66" t="s">
        <v>2</v>
      </c>
      <c r="T13" s="73" t="s">
        <v>2</v>
      </c>
      <c r="U13" s="66" t="s">
        <v>2</v>
      </c>
      <c r="W13" s="69"/>
      <c r="X13" s="70"/>
    </row>
    <row r="14" spans="1:24" s="18" customFormat="1" ht="21.75" customHeight="1" x14ac:dyDescent="0.45">
      <c r="A14" s="49" t="s">
        <v>12</v>
      </c>
      <c r="B14" s="40">
        <v>135508.54</v>
      </c>
      <c r="C14" s="41">
        <v>15.64718570480067</v>
      </c>
      <c r="D14" s="40">
        <v>144538.43000000002</v>
      </c>
      <c r="E14" s="41">
        <v>16.660011733828814</v>
      </c>
      <c r="F14" s="42">
        <v>128212</v>
      </c>
      <c r="G14" s="43">
        <v>14.8</v>
      </c>
      <c r="H14" s="40">
        <v>135773</v>
      </c>
      <c r="I14" s="44">
        <v>15.596823496841532</v>
      </c>
      <c r="J14" s="10">
        <v>136007.99249999999</v>
      </c>
      <c r="K14" s="45">
        <v>15.663642187425772</v>
      </c>
      <c r="L14" s="46">
        <v>139752</v>
      </c>
      <c r="M14" s="45">
        <v>16.100000000000001</v>
      </c>
      <c r="N14" s="47">
        <v>131530</v>
      </c>
      <c r="O14" s="45">
        <v>15.061451592771695</v>
      </c>
      <c r="P14" s="12">
        <v>133426</v>
      </c>
      <c r="Q14" s="51">
        <v>15.2</v>
      </c>
      <c r="R14" s="65">
        <f>SUM(R15:R17)</f>
        <v>149053</v>
      </c>
      <c r="S14" s="64">
        <v>17.014580534250499</v>
      </c>
      <c r="T14" s="11">
        <v>138440.25</v>
      </c>
      <c r="U14" s="13">
        <v>15.84400803175555</v>
      </c>
      <c r="W14" s="69"/>
      <c r="X14" s="70"/>
    </row>
    <row r="15" spans="1:24" s="18" customFormat="1" ht="21.75" customHeight="1" x14ac:dyDescent="0.45">
      <c r="A15" s="49" t="s">
        <v>13</v>
      </c>
      <c r="B15" s="40">
        <v>88155.33</v>
      </c>
      <c r="C15" s="41">
        <v>10.17930544730233</v>
      </c>
      <c r="D15" s="40">
        <v>91451.6</v>
      </c>
      <c r="E15" s="41">
        <v>10.6</v>
      </c>
      <c r="F15" s="42">
        <v>81566</v>
      </c>
      <c r="G15" s="43">
        <v>9.3851542292220884</v>
      </c>
      <c r="H15" s="40">
        <v>86997</v>
      </c>
      <c r="I15" s="44">
        <v>9.9937163777387461</v>
      </c>
      <c r="J15" s="10">
        <v>87042.482499999998</v>
      </c>
      <c r="K15" s="45">
        <v>10.024427799603536</v>
      </c>
      <c r="L15" s="46">
        <v>96629</v>
      </c>
      <c r="M15" s="45">
        <v>11.08288334579688</v>
      </c>
      <c r="N15" s="47">
        <v>80961</v>
      </c>
      <c r="O15" s="45">
        <v>9.2708141291141875</v>
      </c>
      <c r="P15" s="12">
        <v>90388</v>
      </c>
      <c r="Q15" s="51">
        <v>10.33360009145993</v>
      </c>
      <c r="R15" s="10">
        <v>104947</v>
      </c>
      <c r="S15" s="64">
        <v>11.979827197895965</v>
      </c>
      <c r="T15" s="11">
        <v>93231.25</v>
      </c>
      <c r="U15" s="13">
        <v>10.66678119106674</v>
      </c>
      <c r="W15" s="69"/>
      <c r="X15" s="70"/>
    </row>
    <row r="16" spans="1:24" s="18" customFormat="1" ht="21.75" customHeight="1" x14ac:dyDescent="0.45">
      <c r="A16" s="49" t="s">
        <v>14</v>
      </c>
      <c r="B16" s="40">
        <v>32309.47</v>
      </c>
      <c r="C16" s="41">
        <v>3.7307779798504663</v>
      </c>
      <c r="D16" s="40">
        <v>34039.01</v>
      </c>
      <c r="E16" s="41">
        <v>3.9234569381161557</v>
      </c>
      <c r="F16" s="42">
        <v>33442</v>
      </c>
      <c r="G16" s="43">
        <v>3.9</v>
      </c>
      <c r="H16" s="40">
        <v>35206</v>
      </c>
      <c r="I16" s="44">
        <v>4.0442633515485626</v>
      </c>
      <c r="J16" s="10">
        <v>33749.120000000003</v>
      </c>
      <c r="K16" s="45">
        <v>3.8867873137712472</v>
      </c>
      <c r="L16" s="46">
        <v>28419</v>
      </c>
      <c r="M16" s="45">
        <v>3.2595231431992624</v>
      </c>
      <c r="N16" s="47">
        <v>38074</v>
      </c>
      <c r="O16" s="45">
        <v>4.3598396407145863</v>
      </c>
      <c r="P16" s="12">
        <v>32052</v>
      </c>
      <c r="Q16" s="51">
        <v>3.6643420601349033</v>
      </c>
      <c r="R16" s="10">
        <v>30558</v>
      </c>
      <c r="S16" s="64">
        <v>3.4882327223579987</v>
      </c>
      <c r="T16" s="11">
        <v>32275.75</v>
      </c>
      <c r="U16" s="13">
        <v>3.6929843916016876</v>
      </c>
      <c r="W16" s="69"/>
      <c r="X16" s="70"/>
    </row>
    <row r="17" spans="1:24" s="18" customFormat="1" ht="21.75" customHeight="1" x14ac:dyDescent="0.45">
      <c r="A17" s="49" t="s">
        <v>15</v>
      </c>
      <c r="B17" s="40">
        <v>15043.74</v>
      </c>
      <c r="C17" s="41">
        <v>1.7371022776478739</v>
      </c>
      <c r="D17" s="40">
        <v>19047.82</v>
      </c>
      <c r="E17" s="41">
        <v>2.195519244977679</v>
      </c>
      <c r="F17" s="42">
        <v>13204</v>
      </c>
      <c r="G17" s="43">
        <v>1.5</v>
      </c>
      <c r="H17" s="40">
        <v>13570</v>
      </c>
      <c r="I17" s="44">
        <v>1.5588437675542235</v>
      </c>
      <c r="J17" s="10">
        <v>15216.39</v>
      </c>
      <c r="K17" s="45">
        <v>1.7524270740509873</v>
      </c>
      <c r="L17" s="46">
        <v>14704</v>
      </c>
      <c r="M17" s="45">
        <v>1.6864783524262625</v>
      </c>
      <c r="N17" s="47">
        <v>12495</v>
      </c>
      <c r="O17" s="45">
        <v>1.4307978229429203</v>
      </c>
      <c r="P17" s="12">
        <v>10986</v>
      </c>
      <c r="Q17" s="51">
        <v>1.2</v>
      </c>
      <c r="R17" s="10">
        <v>13548</v>
      </c>
      <c r="S17" s="67">
        <v>1.2</v>
      </c>
      <c r="T17" s="11">
        <v>12933.25</v>
      </c>
      <c r="U17" s="13">
        <v>1.3793190438422958</v>
      </c>
      <c r="W17" s="69"/>
      <c r="X17" s="70"/>
    </row>
    <row r="18" spans="1:24" s="18" customFormat="1" ht="21.75" customHeight="1" x14ac:dyDescent="0.45">
      <c r="A18" s="49" t="s">
        <v>16</v>
      </c>
      <c r="B18" s="9" t="s">
        <v>1</v>
      </c>
      <c r="C18" s="9" t="s">
        <v>1</v>
      </c>
      <c r="D18" s="9" t="s">
        <v>1</v>
      </c>
      <c r="E18" s="9" t="s">
        <v>1</v>
      </c>
      <c r="F18" s="9" t="s">
        <v>1</v>
      </c>
      <c r="G18" s="9" t="s">
        <v>2</v>
      </c>
      <c r="H18" s="9" t="s">
        <v>1</v>
      </c>
      <c r="I18" s="9" t="s">
        <v>2</v>
      </c>
      <c r="J18" s="9" t="s">
        <v>2</v>
      </c>
      <c r="K18" s="14" t="s">
        <v>2</v>
      </c>
      <c r="L18" s="9" t="s">
        <v>1</v>
      </c>
      <c r="M18" s="9" t="s">
        <v>2</v>
      </c>
      <c r="N18" s="9" t="s">
        <v>1</v>
      </c>
      <c r="O18" s="9" t="s">
        <v>2</v>
      </c>
      <c r="P18" s="12" t="s">
        <v>1</v>
      </c>
      <c r="Q18" s="51" t="s">
        <v>2</v>
      </c>
      <c r="R18" s="10" t="s">
        <v>1</v>
      </c>
      <c r="S18" s="66" t="s">
        <v>2</v>
      </c>
      <c r="T18" s="73" t="s">
        <v>2</v>
      </c>
      <c r="U18" s="66" t="s">
        <v>2</v>
      </c>
      <c r="W18" s="69"/>
      <c r="X18" s="70"/>
    </row>
    <row r="19" spans="1:24" s="18" customFormat="1" ht="21.75" customHeight="1" x14ac:dyDescent="0.45">
      <c r="A19" s="52" t="s">
        <v>17</v>
      </c>
      <c r="B19" s="53">
        <v>22921.96</v>
      </c>
      <c r="C19" s="54">
        <v>2.6468011893421091</v>
      </c>
      <c r="D19" s="53">
        <v>22340.01</v>
      </c>
      <c r="E19" s="54">
        <v>2.5749887329885417</v>
      </c>
      <c r="F19" s="55">
        <v>11999</v>
      </c>
      <c r="G19" s="56">
        <v>1.3806299879414932</v>
      </c>
      <c r="H19" s="53">
        <v>16208</v>
      </c>
      <c r="I19" s="57">
        <v>1.8618820769726496</v>
      </c>
      <c r="J19" s="15">
        <v>18367.2425</v>
      </c>
      <c r="K19" s="58">
        <v>2.1153015289868322</v>
      </c>
      <c r="L19" s="59">
        <v>8069</v>
      </c>
      <c r="M19" s="58">
        <v>0.9254756410315228</v>
      </c>
      <c r="N19" s="60">
        <v>17274</v>
      </c>
      <c r="O19" s="58">
        <v>1.9780393432185679</v>
      </c>
      <c r="P19" s="16">
        <v>20528</v>
      </c>
      <c r="Q19" s="61">
        <v>2.3468617811821195</v>
      </c>
      <c r="R19" s="15">
        <v>8055</v>
      </c>
      <c r="S19" s="68">
        <v>0.91948800898598337</v>
      </c>
      <c r="T19" s="74">
        <v>13481.5</v>
      </c>
      <c r="U19" s="17">
        <v>1.5424661936045485</v>
      </c>
      <c r="W19" s="69"/>
      <c r="X19" s="70"/>
    </row>
    <row r="20" spans="1:24" s="18" customFormat="1" ht="16.5" x14ac:dyDescent="0.25"/>
    <row r="21" spans="1:24" s="18" customFormat="1" ht="21" customHeight="1" x14ac:dyDescent="0.25"/>
    <row r="22" spans="1:24" s="18" customFormat="1" ht="24.75" customHeight="1" x14ac:dyDescent="0.25"/>
  </sheetData>
  <mergeCells count="13">
    <mergeCell ref="A1:O1"/>
    <mergeCell ref="A3:A4"/>
    <mergeCell ref="L4:M4"/>
    <mergeCell ref="D4:E4"/>
    <mergeCell ref="F4:G4"/>
    <mergeCell ref="P4:Q4"/>
    <mergeCell ref="B4:C4"/>
    <mergeCell ref="R4:S4"/>
    <mergeCell ref="T4:U4"/>
    <mergeCell ref="B3:U3"/>
    <mergeCell ref="H4:I4"/>
    <mergeCell ref="J4:K4"/>
    <mergeCell ref="N4:O4"/>
  </mergeCells>
  <phoneticPr fontId="7" type="noConversion"/>
  <pageMargins left="0.47244094488188981" right="0.47244094488188981" top="1.1811023622047245" bottom="0.39370078740157483" header="0.31496062992125984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อรพรรณ</dc:creator>
  <cp:lastModifiedBy>ADMIN</cp:lastModifiedBy>
  <cp:lastPrinted>2019-10-31T04:07:10Z</cp:lastPrinted>
  <dcterms:created xsi:type="dcterms:W3CDTF">2017-09-27T04:49:42Z</dcterms:created>
  <dcterms:modified xsi:type="dcterms:W3CDTF">2020-10-05T23:34:37Z</dcterms:modified>
</cp:coreProperties>
</file>