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ocส่วนกลาง\ตารางสรง 53 - 64\ตาราง สรง.64\"/>
    </mc:Choice>
  </mc:AlternateContent>
  <bookViews>
    <workbookView xWindow="11700" yWindow="4200" windowWidth="7500" windowHeight="6000"/>
  </bookViews>
  <sheets>
    <sheet name="ตาราง2" sheetId="2" r:id="rId1"/>
  </sheets>
  <calcPr calcId="162913"/>
</workbook>
</file>

<file path=xl/calcChain.xml><?xml version="1.0" encoding="utf-8"?>
<calcChain xmlns="http://schemas.openxmlformats.org/spreadsheetml/2006/main">
  <c r="D25" i="2" l="1"/>
  <c r="D26" i="2"/>
  <c r="D27" i="2"/>
  <c r="D28" i="2"/>
  <c r="D30" i="2"/>
  <c r="D31" i="2"/>
  <c r="D32" i="2"/>
  <c r="D34" i="2"/>
  <c r="D35" i="2"/>
  <c r="D36" i="2"/>
  <c r="D38" i="2"/>
  <c r="C25" i="2"/>
  <c r="C26" i="2"/>
  <c r="C27" i="2"/>
  <c r="C28" i="2"/>
  <c r="C30" i="2"/>
  <c r="C31" i="2"/>
  <c r="C34" i="2"/>
  <c r="C35" i="2"/>
  <c r="C36" i="2"/>
  <c r="C38" i="2"/>
  <c r="B25" i="2"/>
  <c r="B26" i="2"/>
  <c r="B27" i="2"/>
  <c r="B28" i="2"/>
  <c r="B30" i="2"/>
  <c r="B31" i="2"/>
  <c r="B32" i="2"/>
  <c r="B34" i="2"/>
  <c r="B35" i="2"/>
  <c r="B36" i="2"/>
  <c r="B38" i="2"/>
  <c r="C24" i="2"/>
  <c r="D24" i="2"/>
  <c r="B16" i="2"/>
  <c r="B33" i="2" s="1"/>
  <c r="D12" i="2"/>
  <c r="D29" i="2" s="1"/>
  <c r="C12" i="2"/>
  <c r="C29" i="2" s="1"/>
  <c r="B12" i="2"/>
  <c r="B29" i="2" s="1"/>
  <c r="B24" i="2" l="1"/>
  <c r="C16" i="2"/>
  <c r="C33" i="2" s="1"/>
  <c r="D16" i="2"/>
  <c r="D33" i="2" s="1"/>
</calcChain>
</file>

<file path=xl/sharedStrings.xml><?xml version="1.0" encoding="utf-8"?>
<sst xmlns="http://schemas.openxmlformats.org/spreadsheetml/2006/main" count="45" uniqueCount="23">
  <si>
    <t>รวม</t>
  </si>
  <si>
    <t>ชาย</t>
  </si>
  <si>
    <t>หญิง</t>
  </si>
  <si>
    <t>จำนวน</t>
  </si>
  <si>
    <t>-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</si>
  <si>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</si>
  <si>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</si>
  <si>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</si>
  <si>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</si>
  <si>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</si>
  <si>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</si>
  <si>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</si>
  <si>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</si>
  <si>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</si>
  <si>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</si>
  <si>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</si>
  <si>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</si>
  <si>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</si>
  <si>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</si>
  <si>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</si>
  <si>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</si>
  <si>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ตารางที่ 2 จำนวนและร้อยละของประชากรอายุ 15 ปีขึ้นไป จำแนกตามระดับการศึกษาที่สำเร็จและเพศ </t>
  </si>
  <si>
    <t xml:space="preserve">             ไตรมาสที่ 1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</si>
</sst>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#,##0.0"/>
    <numFmt numFmtId="165" formatCode="0.0"/>
    <numFmt numFmtId="166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6"/>
      <color indexed="8"/>
      <name val="TH SarabunPSK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7">
    <xf numFmtId="0" fontId="0" fillId="0" borderId="0" xfId="0"/>
    <xf numFmtId="3" fontId="1" fillId="0" borderId="0" xfId="0" applyNumberFormat="1" applyFont="1" applyFill="1"/>
    <xf numFmtId="0" fontId="3" fillId="0" borderId="0" xfId="4" applyFont="1" applyFill="1" applyBorder="1"/>
    <xf numFmtId="0" fontId="1" fillId="0" borderId="0" xfId="0" applyFont="1" applyFill="1"/>
    <xf numFmtId="0" fontId="4" fillId="0" borderId="0" xfId="1" applyFont="1" applyFill="1" applyBorder="1" applyAlignment="1"/>
    <xf numFmtId="0" fontId="5" fillId="0" borderId="3" xfId="0" applyFont="1" applyFill="1" applyBorder="1" applyAlignment="1"/>
    <xf numFmtId="0" fontId="5" fillId="0" borderId="3" xfId="0" applyFont="1" applyFill="1" applyBorder="1" applyAlignment="1">
      <alignment horizontal="right"/>
    </xf>
    <xf numFmtId="165" fontId="1" fillId="0" borderId="0" xfId="0" applyNumberFormat="1" applyFont="1" applyFill="1"/>
    <xf numFmtId="43" fontId="1" fillId="0" borderId="0" xfId="0" applyNumberFormat="1" applyFont="1" applyFill="1"/>
    <xf numFmtId="0" fontId="4" fillId="0" borderId="0" xfId="1" applyFont="1" applyFill="1" applyBorder="1"/>
    <xf numFmtId="0" fontId="3" fillId="0" borderId="0" xfId="1" applyFont="1" applyFill="1" applyBorder="1"/>
    <xf numFmtId="0" fontId="4" fillId="0" borderId="1" xfId="4" applyFont="1" applyFill="1" applyBorder="1" applyAlignment="1">
      <alignment horizontal="center" vertical="center"/>
    </xf>
    <xf numFmtId="0" fontId="4" fillId="0" borderId="1" xfId="4" applyFont="1" applyFill="1" applyBorder="1" applyAlignment="1">
      <alignment horizontal="right" vertical="center"/>
    </xf>
    <xf numFmtId="0" fontId="4" fillId="0" borderId="0" xfId="4" applyFont="1" applyFill="1" applyBorder="1" applyAlignment="1">
      <alignment horizontal="center" vertical="center"/>
    </xf>
    <xf numFmtId="0" fontId="7" fillId="0" borderId="0" xfId="4" applyFont="1" applyFill="1" applyBorder="1" applyAlignment="1">
      <alignment vertical="center"/>
    </xf>
    <xf numFmtId="0" fontId="3" fillId="0" borderId="0" xfId="4" applyFont="1" applyFill="1" applyBorder="1" applyAlignment="1" applyProtection="1">
      <alignment horizontal="left" vertical="center"/>
    </xf>
    <xf numFmtId="166" fontId="1" fillId="0" borderId="0" xfId="0" applyNumberFormat="1" applyFont="1" applyFill="1"/>
    <xf numFmtId="164" fontId="3" fillId="0" borderId="0" xfId="4" applyNumberFormat="1" applyFont="1" applyFill="1" applyBorder="1" applyAlignment="1" applyProtection="1">
      <alignment horizontal="left" vertical="center"/>
    </xf>
    <xf numFmtId="3" fontId="4" fillId="0" borderId="0" xfId="4" applyNumberFormat="1" applyFont="1" applyFill="1" applyBorder="1" applyAlignment="1"/>
    <xf numFmtId="3" fontId="4" fillId="0" borderId="0" xfId="4" applyNumberFormat="1" applyFont="1" applyFill="1" applyBorder="1" applyAlignment="1">
      <alignment horizontal="right"/>
    </xf>
    <xf numFmtId="0" fontId="5" fillId="0" borderId="0" xfId="0" applyFont="1" applyFill="1" applyAlignment="1">
      <alignment horizontal="center"/>
    </xf>
    <xf numFmtId="2" fontId="5" fillId="0" borderId="0" xfId="0" applyNumberFormat="1" applyFont="1" applyFill="1" applyAlignment="1">
      <alignment horizontal="right"/>
    </xf>
    <xf numFmtId="0" fontId="1" fillId="0" borderId="2" xfId="0" applyFont="1" applyFill="1" applyBorder="1"/>
    <xf numFmtId="2" fontId="1" fillId="0" borderId="0" xfId="0" applyNumberFormat="1" applyFont="1" applyFill="1"/>
    <xf numFmtId="165" fontId="1" fillId="0" borderId="0" xfId="0" applyNumberFormat="1" applyFont="1" applyFill="1" applyAlignment="1">
      <alignment horizontal="right"/>
    </xf>
    <xf numFmtId="166" fontId="1" fillId="0" borderId="0" xfId="6" applyNumberFormat="1" applyFont="1" applyFill="1" applyAlignment="1">
      <alignment horizontal="right"/>
    </xf>
    <xf numFmtId="166" fontId="5" fillId="0" borderId="0" xfId="6" applyNumberFormat="1" applyFont="1" applyFill="1"/>
  </cellXfs>
  <cellStyles count="7">
    <cellStyle name="Comma" xfId="6" builtinId="3"/>
    <cellStyle name="Comma 2" xfId="2"/>
    <cellStyle name="Comma 3" xfId="5"/>
    <cellStyle name="Normal" xfId="0" builtinId="0"/>
    <cellStyle name="Normal 2" xfId="1"/>
    <cellStyle name="Normal 3" xfId="4"/>
    <cellStyle name="เครื่องหมายจุลภาค 2" xfId="3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40"/>
  <sheetViews>
    <sheetView tabSelected="1" workbookViewId="0">
      <selection activeCell="H10" sqref="H10"/>
    </sheetView>
  </sheetViews>
  <sheetFormatPr defaultColWidth="9.140625" defaultRowHeight="21" x14ac:dyDescent="0.35"/>
  <cols>
    <col min="1" max="1" width="27.7109375" style="3" customWidth="1"/>
    <col min="2" max="2" width="18.140625" style="3" customWidth="1"/>
    <col min="3" max="3" width="18.28515625" style="3" customWidth="1"/>
    <col min="4" max="4" width="18.85546875" style="3" customWidth="1"/>
    <col min="5" max="5" width="11.5703125" style="3" customWidth="1"/>
    <col min="6" max="6" width="9.140625" style="3"/>
    <col min="7" max="7" width="10.28515625" style="3" bestFit="1" customWidth="1"/>
    <col min="8" max="16384" width="9.140625" style="3"/>
  </cols>
  <sheetData>
    <row r="1" spans="1:11" x14ac:dyDescent="0.35">
      <c r="A1" s="4" t="s">
        <v>21</v>
      </c>
      <c r="B1" s="4"/>
      <c r="C1" s="4"/>
      <c r="D1" s="4"/>
    </row>
    <row r="2" spans="1:11" x14ac:dyDescent="0.35">
      <c r="A2" s="4" t="s">
        <v>22</v>
      </c>
      <c r="B2" s="4"/>
      <c r="C2" s="4"/>
      <c r="D2" s="4"/>
    </row>
    <row r="3" spans="1:11" ht="11.25" customHeight="1" x14ac:dyDescent="0.35">
      <c r="A3" s="9"/>
      <c r="B3" s="10"/>
      <c r="C3" s="10"/>
      <c r="D3" s="10"/>
    </row>
    <row r="4" spans="1:11" x14ac:dyDescent="0.35">
      <c r="A4" s="11" t="s">
        <v>5</v>
      </c>
      <c r="B4" s="12" t="s">
        <v>0</v>
      </c>
      <c r="C4" s="12" t="s">
        <v>1</v>
      </c>
      <c r="D4" s="12" t="s">
        <v>2</v>
      </c>
    </row>
    <row r="5" spans="1:11" x14ac:dyDescent="0.35">
      <c r="B5" s="5"/>
      <c r="C5" s="6" t="s">
        <v>3</v>
      </c>
      <c r="D5" s="5"/>
    </row>
    <row r="6" spans="1:11" ht="11.25" customHeight="1" x14ac:dyDescent="0.35"/>
    <row r="7" spans="1:11" ht="18.75" customHeight="1" x14ac:dyDescent="0.35">
      <c r="A7" s="13" t="s">
        <v>6</v>
      </c>
      <c r="B7" s="26">
        <v>454206</v>
      </c>
      <c r="C7" s="26">
        <v>226217</v>
      </c>
      <c r="D7" s="26">
        <v>227989</v>
      </c>
      <c r="F7" s="1"/>
      <c r="G7" s="1"/>
      <c r="H7" s="1"/>
    </row>
    <row r="8" spans="1:11" ht="18.75" customHeight="1" x14ac:dyDescent="0.35">
      <c r="A8" s="14" t="s">
        <v>7</v>
      </c>
      <c r="B8" s="25">
        <v>4724</v>
      </c>
      <c r="C8" s="25">
        <v>1161</v>
      </c>
      <c r="D8" s="25">
        <v>3563</v>
      </c>
      <c r="E8" s="8"/>
      <c r="F8" s="1"/>
      <c r="G8" s="1"/>
      <c r="H8" s="1"/>
      <c r="I8" s="1"/>
      <c r="J8" s="1"/>
      <c r="K8" s="1"/>
    </row>
    <row r="9" spans="1:11" ht="18.75" customHeight="1" x14ac:dyDescent="0.35">
      <c r="A9" s="2" t="s">
        <v>8</v>
      </c>
      <c r="B9" s="25">
        <v>46051</v>
      </c>
      <c r="C9" s="25">
        <v>20075</v>
      </c>
      <c r="D9" s="25">
        <v>25976</v>
      </c>
      <c r="E9" s="8"/>
    </row>
    <row r="10" spans="1:11" ht="18.75" customHeight="1" x14ac:dyDescent="0.35">
      <c r="A10" s="15" t="s">
        <v>9</v>
      </c>
      <c r="B10" s="25">
        <v>67565</v>
      </c>
      <c r="C10" s="25">
        <v>37275</v>
      </c>
      <c r="D10" s="25">
        <v>30290</v>
      </c>
      <c r="E10" s="8"/>
      <c r="G10" s="1"/>
    </row>
    <row r="11" spans="1:11" ht="18.75" customHeight="1" x14ac:dyDescent="0.35">
      <c r="A11" s="15" t="s">
        <v>10</v>
      </c>
      <c r="B11" s="25">
        <v>85818</v>
      </c>
      <c r="C11" s="25">
        <v>47850</v>
      </c>
      <c r="D11" s="25">
        <v>37968</v>
      </c>
      <c r="E11" s="8"/>
    </row>
    <row r="12" spans="1:11" ht="18.75" customHeight="1" x14ac:dyDescent="0.35">
      <c r="A12" s="2" t="s">
        <v>11</v>
      </c>
      <c r="B12" s="25">
        <f>SUM(B13:B15)</f>
        <v>97874</v>
      </c>
      <c r="C12" s="25">
        <f>SUM(C13:C14)</f>
        <v>51369</v>
      </c>
      <c r="D12" s="25">
        <f>SUM(D13:D15)</f>
        <v>46505</v>
      </c>
      <c r="E12" s="8"/>
      <c r="F12" s="16"/>
      <c r="G12" s="16"/>
      <c r="H12" s="16"/>
    </row>
    <row r="13" spans="1:11" ht="18.75" customHeight="1" x14ac:dyDescent="0.35">
      <c r="A13" s="15" t="s">
        <v>12</v>
      </c>
      <c r="B13" s="25">
        <v>72676</v>
      </c>
      <c r="C13" s="25">
        <v>38376</v>
      </c>
      <c r="D13" s="25">
        <v>34300</v>
      </c>
      <c r="E13" s="8"/>
      <c r="F13" s="1"/>
      <c r="G13" s="1"/>
      <c r="H13" s="1"/>
    </row>
    <row r="14" spans="1:11" ht="18.75" customHeight="1" x14ac:dyDescent="0.35">
      <c r="A14" s="15" t="s">
        <v>13</v>
      </c>
      <c r="B14" s="25">
        <v>25034</v>
      </c>
      <c r="C14" s="25">
        <v>12993</v>
      </c>
      <c r="D14" s="25">
        <v>12041</v>
      </c>
      <c r="E14" s="8"/>
    </row>
    <row r="15" spans="1:11" ht="18.75" customHeight="1" x14ac:dyDescent="0.35">
      <c r="A15" s="17" t="s">
        <v>14</v>
      </c>
      <c r="B15" s="25">
        <v>164</v>
      </c>
      <c r="C15" s="25" t="s">
        <v>4</v>
      </c>
      <c r="D15" s="25">
        <v>164</v>
      </c>
      <c r="E15" s="8"/>
    </row>
    <row r="16" spans="1:11" ht="18.75" customHeight="1" x14ac:dyDescent="0.35">
      <c r="A16" s="2" t="s">
        <v>15</v>
      </c>
      <c r="B16" s="25">
        <f>SUM(B17:B19)</f>
        <v>146600</v>
      </c>
      <c r="C16" s="25">
        <f t="shared" ref="C16:D16" si="0">SUM(C17:C19)</f>
        <v>66030</v>
      </c>
      <c r="D16" s="25">
        <f t="shared" si="0"/>
        <v>80570</v>
      </c>
      <c r="E16" s="8"/>
      <c r="F16" s="1"/>
      <c r="G16" s="1"/>
      <c r="H16" s="1"/>
    </row>
    <row r="17" spans="1:9" ht="18.75" customHeight="1" x14ac:dyDescent="0.35">
      <c r="A17" s="17" t="s">
        <v>16</v>
      </c>
      <c r="B17" s="25">
        <v>101929</v>
      </c>
      <c r="C17" s="25">
        <v>45889</v>
      </c>
      <c r="D17" s="25">
        <v>56040</v>
      </c>
      <c r="E17" s="8"/>
    </row>
    <row r="18" spans="1:9" ht="18.75" customHeight="1" x14ac:dyDescent="0.35">
      <c r="A18" s="17" t="s">
        <v>17</v>
      </c>
      <c r="B18" s="25">
        <v>33423</v>
      </c>
      <c r="C18" s="25">
        <v>14516</v>
      </c>
      <c r="D18" s="25">
        <v>18907</v>
      </c>
      <c r="E18" s="8"/>
    </row>
    <row r="19" spans="1:9" ht="18.75" customHeight="1" x14ac:dyDescent="0.35">
      <c r="A19" s="17" t="s">
        <v>18</v>
      </c>
      <c r="B19" s="25">
        <v>11248</v>
      </c>
      <c r="C19" s="25">
        <v>5625</v>
      </c>
      <c r="D19" s="25">
        <v>5623</v>
      </c>
      <c r="E19" s="8"/>
    </row>
    <row r="20" spans="1:9" ht="18.75" customHeight="1" x14ac:dyDescent="0.35">
      <c r="A20" s="15" t="s">
        <v>19</v>
      </c>
      <c r="B20" s="25" t="s">
        <v>4</v>
      </c>
      <c r="C20" s="25" t="s">
        <v>4</v>
      </c>
      <c r="D20" s="25" t="s">
        <v>4</v>
      </c>
      <c r="E20" s="8"/>
    </row>
    <row r="21" spans="1:9" ht="18.75" customHeight="1" x14ac:dyDescent="0.35">
      <c r="A21" s="15" t="s">
        <v>20</v>
      </c>
      <c r="B21" s="25">
        <v>5574</v>
      </c>
      <c r="C21" s="25">
        <v>2457</v>
      </c>
      <c r="D21" s="25">
        <v>3117</v>
      </c>
      <c r="E21" s="8"/>
    </row>
    <row r="22" spans="1:9" ht="18.75" customHeight="1" x14ac:dyDescent="0.35">
      <c r="B22" s="18"/>
      <c r="C22" s="19"/>
      <c r="D22" s="18"/>
    </row>
    <row r="23" spans="1:9" ht="11.25" customHeight="1" x14ac:dyDescent="0.35">
      <c r="B23" s="20"/>
      <c r="C23" s="20"/>
      <c r="D23" s="20"/>
    </row>
    <row r="24" spans="1:9" ht="18.75" customHeight="1" x14ac:dyDescent="0.35">
      <c r="A24" s="20" t="s">
        <v>6</v>
      </c>
      <c r="B24" s="21">
        <f>B7/$B$7*100</f>
        <v>100</v>
      </c>
      <c r="C24" s="21">
        <f>C7/$C$7*100</f>
        <v>100</v>
      </c>
      <c r="D24" s="21">
        <f>D7/$D$7*100</f>
        <v>100</v>
      </c>
      <c r="F24" s="7"/>
      <c r="G24" s="7"/>
      <c r="H24" s="7"/>
    </row>
    <row r="25" spans="1:9" ht="18.75" customHeight="1" x14ac:dyDescent="0.35">
      <c r="A25" s="14" t="s">
        <v>7</v>
      </c>
      <c r="B25" s="24">
        <f t="shared" ref="B25:B38" si="1">B8/$B$7*100</f>
        <v>1.0400567143542798</v>
      </c>
      <c r="C25" s="24">
        <f t="shared" ref="C25:C38" si="2">C8/$C$7*100</f>
        <v>0.51322402825605506</v>
      </c>
      <c r="D25" s="24">
        <f t="shared" ref="D25:D38" si="3">D8/$D$7*100</f>
        <v>1.5627946962353447</v>
      </c>
      <c r="E25" s="7"/>
      <c r="F25" s="7"/>
      <c r="G25" s="7"/>
      <c r="H25" s="7"/>
      <c r="I25" s="7"/>
    </row>
    <row r="26" spans="1:9" ht="18.75" customHeight="1" x14ac:dyDescent="0.35">
      <c r="A26" s="2" t="s">
        <v>8</v>
      </c>
      <c r="B26" s="24">
        <f t="shared" si="1"/>
        <v>10.138791649603924</v>
      </c>
      <c r="C26" s="24">
        <f t="shared" si="2"/>
        <v>8.8742225385360065</v>
      </c>
      <c r="D26" s="24">
        <f t="shared" si="3"/>
        <v>11.393532144094671</v>
      </c>
      <c r="G26" s="7"/>
      <c r="H26" s="7"/>
      <c r="I26" s="7"/>
    </row>
    <row r="27" spans="1:9" ht="18.75" customHeight="1" x14ac:dyDescent="0.35">
      <c r="A27" s="15" t="s">
        <v>9</v>
      </c>
      <c r="B27" s="24">
        <f t="shared" si="1"/>
        <v>14.875408955407899</v>
      </c>
      <c r="C27" s="24">
        <f t="shared" si="2"/>
        <v>16.477541475662751</v>
      </c>
      <c r="D27" s="24">
        <f t="shared" si="3"/>
        <v>13.285728697437158</v>
      </c>
      <c r="G27" s="7"/>
      <c r="H27" s="7"/>
      <c r="I27" s="7"/>
    </row>
    <row r="28" spans="1:9" ht="18.75" customHeight="1" x14ac:dyDescent="0.35">
      <c r="A28" s="15" t="s">
        <v>10</v>
      </c>
      <c r="B28" s="24">
        <f t="shared" si="1"/>
        <v>18.894070091544364</v>
      </c>
      <c r="C28" s="24">
        <f t="shared" si="2"/>
        <v>21.152256461715961</v>
      </c>
      <c r="D28" s="24">
        <f t="shared" si="3"/>
        <v>16.653435034146387</v>
      </c>
      <c r="G28" s="7"/>
      <c r="H28" s="7"/>
      <c r="I28" s="7"/>
    </row>
    <row r="29" spans="1:9" ht="18.75" customHeight="1" x14ac:dyDescent="0.35">
      <c r="A29" s="2" t="s">
        <v>11</v>
      </c>
      <c r="B29" s="24">
        <f t="shared" si="1"/>
        <v>21.548372324451901</v>
      </c>
      <c r="C29" s="24">
        <f t="shared" si="2"/>
        <v>22.707842469840905</v>
      </c>
      <c r="D29" s="24">
        <f t="shared" si="3"/>
        <v>20.397913934444205</v>
      </c>
      <c r="G29" s="7"/>
      <c r="H29" s="7"/>
      <c r="I29" s="7"/>
    </row>
    <row r="30" spans="1:9" ht="18.75" customHeight="1" x14ac:dyDescent="0.35">
      <c r="A30" s="15" t="s">
        <v>12</v>
      </c>
      <c r="B30" s="24">
        <f t="shared" si="1"/>
        <v>16.000669299833113</v>
      </c>
      <c r="C30" s="24">
        <f t="shared" si="2"/>
        <v>16.964242298324177</v>
      </c>
      <c r="D30" s="24">
        <f t="shared" si="3"/>
        <v>15.044585484387405</v>
      </c>
      <c r="F30" s="7"/>
      <c r="G30" s="7"/>
      <c r="H30" s="7"/>
      <c r="I30" s="7"/>
    </row>
    <row r="31" spans="1:9" ht="18.75" customHeight="1" x14ac:dyDescent="0.35">
      <c r="A31" s="15" t="s">
        <v>13</v>
      </c>
      <c r="B31" s="24">
        <f t="shared" si="1"/>
        <v>5.5115960599375615</v>
      </c>
      <c r="C31" s="24">
        <f t="shared" si="2"/>
        <v>5.7436001715167295</v>
      </c>
      <c r="D31" s="24">
        <f t="shared" si="3"/>
        <v>5.2813951550294096</v>
      </c>
      <c r="G31" s="7"/>
      <c r="H31" s="7"/>
      <c r="I31" s="7"/>
    </row>
    <row r="32" spans="1:9" ht="18.75" customHeight="1" x14ac:dyDescent="0.35">
      <c r="A32" s="17" t="s">
        <v>14</v>
      </c>
      <c r="B32" s="24">
        <f t="shared" si="1"/>
        <v>3.6106964681223937E-2</v>
      </c>
      <c r="C32" s="24" t="s">
        <v>4</v>
      </c>
      <c r="D32" s="24">
        <f t="shared" si="3"/>
        <v>7.1933295027391667E-2</v>
      </c>
      <c r="E32" s="7"/>
      <c r="G32" s="7"/>
      <c r="H32" s="7"/>
      <c r="I32" s="7"/>
    </row>
    <row r="33" spans="1:9" ht="18.75" customHeight="1" x14ac:dyDescent="0.35">
      <c r="A33" s="2" t="s">
        <v>15</v>
      </c>
      <c r="B33" s="24">
        <f t="shared" si="1"/>
        <v>32.276103794313592</v>
      </c>
      <c r="C33" s="24">
        <f t="shared" si="2"/>
        <v>29.188787756888296</v>
      </c>
      <c r="D33" s="24">
        <f t="shared" si="3"/>
        <v>35.339424270469188</v>
      </c>
      <c r="F33" s="7"/>
      <c r="G33" s="7"/>
      <c r="H33" s="7"/>
      <c r="I33" s="7"/>
    </row>
    <row r="34" spans="1:9" ht="18.75" customHeight="1" x14ac:dyDescent="0.35">
      <c r="A34" s="17" t="s">
        <v>16</v>
      </c>
      <c r="B34" s="24">
        <f t="shared" si="1"/>
        <v>22.44113904263704</v>
      </c>
      <c r="C34" s="24">
        <f t="shared" si="2"/>
        <v>20.285389692198201</v>
      </c>
      <c r="D34" s="24">
        <f t="shared" si="3"/>
        <v>24.580133252042863</v>
      </c>
      <c r="G34" s="7"/>
      <c r="H34" s="7"/>
      <c r="I34" s="7"/>
    </row>
    <row r="35" spans="1:9" ht="18.75" customHeight="1" x14ac:dyDescent="0.35">
      <c r="A35" s="17" t="s">
        <v>17</v>
      </c>
      <c r="B35" s="24">
        <f t="shared" si="1"/>
        <v>7.3585553691496814</v>
      </c>
      <c r="C35" s="24">
        <f t="shared" si="2"/>
        <v>6.4168475401937082</v>
      </c>
      <c r="D35" s="24">
        <f t="shared" si="3"/>
        <v>8.2929439578225264</v>
      </c>
      <c r="G35" s="7"/>
      <c r="H35" s="7"/>
      <c r="I35" s="7"/>
    </row>
    <row r="36" spans="1:9" ht="18.75" customHeight="1" x14ac:dyDescent="0.35">
      <c r="A36" s="17" t="s">
        <v>18</v>
      </c>
      <c r="B36" s="24">
        <f t="shared" si="1"/>
        <v>2.4764093825268714</v>
      </c>
      <c r="C36" s="24">
        <f t="shared" si="2"/>
        <v>2.4865505244963906</v>
      </c>
      <c r="D36" s="24">
        <f t="shared" si="3"/>
        <v>2.4663470606038009</v>
      </c>
      <c r="G36" s="7"/>
      <c r="H36" s="7"/>
      <c r="I36" s="7"/>
    </row>
    <row r="37" spans="1:9" ht="18.75" customHeight="1" x14ac:dyDescent="0.35">
      <c r="A37" s="15" t="s">
        <v>19</v>
      </c>
      <c r="B37" s="24" t="s">
        <v>4</v>
      </c>
      <c r="C37" s="24" t="s">
        <v>4</v>
      </c>
      <c r="D37" s="24" t="s">
        <v>4</v>
      </c>
      <c r="G37" s="7"/>
      <c r="H37" s="7"/>
      <c r="I37" s="7"/>
    </row>
    <row r="38" spans="1:9" ht="18.75" customHeight="1" x14ac:dyDescent="0.35">
      <c r="A38" s="15" t="s">
        <v>20</v>
      </c>
      <c r="B38" s="24">
        <f t="shared" si="1"/>
        <v>1.2271964703240381</v>
      </c>
      <c r="C38" s="24">
        <f t="shared" si="2"/>
        <v>1.0861252691000234</v>
      </c>
      <c r="D38" s="24">
        <f t="shared" si="3"/>
        <v>1.3671712231730477</v>
      </c>
      <c r="G38" s="7"/>
      <c r="H38" s="7"/>
      <c r="I38" s="7"/>
    </row>
    <row r="39" spans="1:9" ht="9.1999999999999993" customHeight="1" x14ac:dyDescent="0.35">
      <c r="A39" s="22"/>
      <c r="B39" s="22"/>
      <c r="C39" s="22"/>
      <c r="D39" s="22"/>
    </row>
    <row r="40" spans="1:9" x14ac:dyDescent="0.35">
      <c r="B40" s="23"/>
    </row>
  </sheetData>
  <pageMargins left="0.82677165354330717" right="3.937007874015748E-2" top="0.78740157480314965" bottom="0.55118110236220474" header="0.78740157480314965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ตาราง2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2021-03-04T02:30:15Z</cp:lastPrinted>
  <dcterms:created xsi:type="dcterms:W3CDTF">2014-02-26T23:21:30Z</dcterms:created>
  <dcterms:modified xsi:type="dcterms:W3CDTF">2021-05-28T08:00:10Z</dcterms:modified>
</cp:coreProperties>
</file>