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เฉลี่ย 4 ไตรมาส\"/>
    </mc:Choice>
  </mc:AlternateContent>
  <bookViews>
    <workbookView xWindow="-120" yWindow="-120" windowWidth="29040" windowHeight="15720"/>
  </bookViews>
  <sheets>
    <sheet name="ตาราง2" sheetId="2" r:id="rId1"/>
  </sheets>
  <calcPr calcId="191029"/>
</workbook>
</file>

<file path=xl/calcChain.xml><?xml version="1.0" encoding="utf-8"?>
<calcChain xmlns="http://schemas.openxmlformats.org/spreadsheetml/2006/main">
  <c r="B23" i="2" l="1"/>
  <c r="B21" i="2"/>
  <c r="B16" i="2"/>
  <c r="B7" i="2"/>
  <c r="F16" i="2" l="1"/>
  <c r="F12" i="2"/>
  <c r="D12" i="2" l="1"/>
  <c r="C16" i="2" l="1"/>
  <c r="C12" i="2"/>
  <c r="B29" i="2" l="1"/>
  <c r="B12" i="2"/>
  <c r="B14" i="2"/>
  <c r="B13" i="2"/>
  <c r="B8" i="2" l="1"/>
  <c r="B9" i="2"/>
  <c r="B10" i="2"/>
  <c r="B11" i="2"/>
  <c r="B17" i="2"/>
  <c r="B18" i="2"/>
  <c r="B19" i="2"/>
  <c r="B37" i="2" l="1"/>
  <c r="B35" i="2"/>
  <c r="B34" i="2"/>
  <c r="B33" i="2"/>
  <c r="B30" i="2"/>
  <c r="B27" i="2" l="1"/>
  <c r="B26" i="2"/>
  <c r="B25" i="2"/>
  <c r="B24" i="2"/>
  <c r="B32" i="2"/>
  <c r="B28" i="2"/>
</calcChain>
</file>

<file path=xl/sharedStrings.xml><?xml version="1.0" encoding="utf-8"?>
<sst xmlns="http://schemas.openxmlformats.org/spreadsheetml/2006/main" count="57" uniqueCount="30">
  <si>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</si>
  <si>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</si>
  <si>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</si>
  <si>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</si>
  <si>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</si>
  <si>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</si>
  <si>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</si>
  <si>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</si>
  <si>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</si>
  <si>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</si>
  <si>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</si>
  <si>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</si>
  <si>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</si>
  <si>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</si>
  <si>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</si>
  <si>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</si>
  <si>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</si>
  <si>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</si>
  <si>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</si>
  <si>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</si>
  <si>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</si>
  <si>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</si>
  <si>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</si>
  <si>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</si>
  <si>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</si>
  <si>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ตารางที่ 2 จำนวนและร้อยละของประชากรอายุ 15 ปีขึ้นไป จำแนกตามระดับการศึกษาที่สำเร็จ</t>
  </si>
  <si>
    <t>เฉลี่ย</t>
  </si>
  <si>
    <t xml:space="preserve">             รายไตรมาส พ.ศ. 2564</t>
  </si>
  <si>
    <t>ปี 2564</t>
  </si>
  <si>
    <t xml:space="preserve">หมายเหตุ : -- จำนวนเล็กน้อยเท่านั้น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</si>
</sst>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188" fontId="6" fillId="0" borderId="0" xfId="0" applyNumberFormat="1" applyFont="1" applyBorder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8" fillId="0" borderId="0" xfId="4" applyFont="1" applyBorder="1"/>
    <xf numFmtId="0" fontId="8" fillId="0" borderId="0" xfId="4" applyFont="1" applyBorder="1" applyAlignment="1" applyProtection="1">
      <alignment horizontal="left" vertical="center"/>
    </xf>
    <xf numFmtId="187" fontId="8" fillId="0" borderId="0" xfId="4" applyNumberFormat="1" applyFont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189" fontId="6" fillId="0" borderId="0" xfId="6" applyNumberFormat="1" applyFont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9" fontId="7" fillId="0" borderId="0" xfId="6" applyNumberFormat="1" applyFont="1" applyAlignment="1">
      <alignment horizontal="right"/>
    </xf>
    <xf numFmtId="189" fontId="6" fillId="0" borderId="0" xfId="0" applyNumberFormat="1" applyFont="1"/>
    <xf numFmtId="189" fontId="7" fillId="0" borderId="0" xfId="6" applyNumberFormat="1" applyFont="1" applyFill="1"/>
    <xf numFmtId="189" fontId="6" fillId="0" borderId="0" xfId="6" applyNumberFormat="1" applyFont="1" applyFill="1" applyAlignment="1">
      <alignment horizontal="right"/>
    </xf>
    <xf numFmtId="189" fontId="7" fillId="0" borderId="0" xfId="6" applyNumberFormat="1" applyFont="1" applyFill="1" applyAlignment="1">
      <alignment horizontal="right"/>
    </xf>
    <xf numFmtId="189" fontId="7" fillId="0" borderId="0" xfId="11" applyNumberFormat="1" applyFont="1" applyFill="1" applyAlignment="1">
      <alignment horizontal="right"/>
    </xf>
    <xf numFmtId="3" fontId="8" fillId="0" borderId="0" xfId="12" applyNumberFormat="1" applyFont="1" applyAlignment="1">
      <alignment horizontal="right"/>
    </xf>
    <xf numFmtId="189" fontId="6" fillId="0" borderId="0" xfId="11" applyNumberFormat="1" applyFont="1" applyFill="1" applyAlignment="1">
      <alignment horizontal="right"/>
    </xf>
    <xf numFmtId="3" fontId="4" fillId="0" borderId="0" xfId="12" applyNumberFormat="1" applyFont="1" applyAlignment="1">
      <alignment horizontal="right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13">
    <cellStyle name="Comma" xfId="6" builtinId="3"/>
    <cellStyle name="Comma 2" xfId="2"/>
    <cellStyle name="Comma 2 2" xfId="7"/>
    <cellStyle name="Comma 3" xfId="5"/>
    <cellStyle name="Comma 3 2" xfId="10"/>
    <cellStyle name="Normal" xfId="0" builtinId="0"/>
    <cellStyle name="Normal 2" xfId="1"/>
    <cellStyle name="Normal 3" xfId="4"/>
    <cellStyle name="Normal 3 2" xfId="9"/>
    <cellStyle name="เครื่องหมายจุลภาค 2" xfId="3"/>
    <cellStyle name="เครื่องหมายจุลภาค 2 2" xfId="8"/>
    <cellStyle name="จุลภาค 2" xfId="11"/>
    <cellStyle name="ปกติ 2" xfId="12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9"/>
  <sheetViews>
    <sheetView tabSelected="1" view="pageLayout" zoomScale="82" zoomScaleNormal="100" zoomScalePageLayoutView="82" workbookViewId="0">
      <selection activeCell="A40" sqref="A40"/>
    </sheetView>
  </sheetViews>
  <sheetFormatPr defaultColWidth="9.125" defaultRowHeight="21" x14ac:dyDescent="0.35"/>
  <cols>
    <col min="1" max="1" width="27" style="1" customWidth="1"/>
    <col min="2" max="6" width="11.25" style="1" customWidth="1"/>
    <col min="7" max="16384" width="9.125" style="1"/>
  </cols>
  <sheetData>
    <row r="1" spans="1:8" x14ac:dyDescent="0.35">
      <c r="A1" s="3" t="s">
        <v>25</v>
      </c>
    </row>
    <row r="2" spans="1:8" x14ac:dyDescent="0.35">
      <c r="A2" s="3" t="s">
        <v>27</v>
      </c>
    </row>
    <row r="3" spans="1:8" ht="11.25" customHeight="1" x14ac:dyDescent="0.35">
      <c r="A3" s="4"/>
    </row>
    <row r="4" spans="1:8" s="2" customFormat="1" ht="18.75" x14ac:dyDescent="0.3">
      <c r="A4" s="30" t="s">
        <v>1</v>
      </c>
      <c r="B4" s="34" t="s">
        <v>26</v>
      </c>
      <c r="C4" s="33" t="s">
        <v>28</v>
      </c>
      <c r="D4" s="33"/>
      <c r="E4" s="33"/>
      <c r="F4" s="33"/>
    </row>
    <row r="5" spans="1:8" s="2" customFormat="1" ht="18.75" x14ac:dyDescent="0.3">
      <c r="A5" s="31"/>
      <c r="B5" s="35"/>
      <c r="C5" s="6" t="s">
        <v>18</v>
      </c>
      <c r="D5" s="6" t="s">
        <v>19</v>
      </c>
      <c r="E5" s="6" t="s">
        <v>20</v>
      </c>
      <c r="F5" s="6" t="s">
        <v>21</v>
      </c>
    </row>
    <row r="6" spans="1:8" s="2" customFormat="1" ht="18.75" x14ac:dyDescent="0.3">
      <c r="B6" s="36" t="s">
        <v>24</v>
      </c>
      <c r="C6" s="36"/>
      <c r="D6" s="36"/>
      <c r="E6" s="36"/>
      <c r="F6" s="36"/>
    </row>
    <row r="7" spans="1:8" s="2" customFormat="1" ht="18.75" customHeight="1" x14ac:dyDescent="0.3">
      <c r="A7" s="13" t="s">
        <v>2</v>
      </c>
      <c r="B7" s="21">
        <f t="shared" ref="B7:B21" si="0">AVERAGE(C7:F7)</f>
        <v>454711.25</v>
      </c>
      <c r="C7" s="23">
        <v>454206</v>
      </c>
      <c r="D7" s="25">
        <v>454527</v>
      </c>
      <c r="E7" s="26">
        <v>454867</v>
      </c>
      <c r="F7" s="29">
        <v>455245</v>
      </c>
    </row>
    <row r="8" spans="1:8" s="2" customFormat="1" ht="18.75" customHeight="1" x14ac:dyDescent="0.3">
      <c r="A8" s="14" t="s">
        <v>3</v>
      </c>
      <c r="B8" s="19">
        <f t="shared" si="0"/>
        <v>6856.0875000000005</v>
      </c>
      <c r="C8" s="24">
        <v>4724</v>
      </c>
      <c r="D8" s="24">
        <v>5553.72</v>
      </c>
      <c r="E8" s="28">
        <v>9444</v>
      </c>
      <c r="F8" s="27">
        <v>7702.63</v>
      </c>
    </row>
    <row r="9" spans="1:8" s="2" customFormat="1" ht="18.75" customHeight="1" x14ac:dyDescent="0.3">
      <c r="A9" s="15" t="s">
        <v>4</v>
      </c>
      <c r="B9" s="19">
        <f t="shared" si="0"/>
        <v>43766.720000000001</v>
      </c>
      <c r="C9" s="24">
        <v>46051</v>
      </c>
      <c r="D9" s="24">
        <v>44667.05</v>
      </c>
      <c r="E9" s="28">
        <v>42637</v>
      </c>
      <c r="F9" s="27">
        <v>41711.83</v>
      </c>
    </row>
    <row r="10" spans="1:8" s="2" customFormat="1" ht="18.75" customHeight="1" x14ac:dyDescent="0.3">
      <c r="A10" s="16" t="s">
        <v>5</v>
      </c>
      <c r="B10" s="19">
        <f t="shared" si="0"/>
        <v>68970.337499999994</v>
      </c>
      <c r="C10" s="24">
        <v>67565</v>
      </c>
      <c r="D10" s="24">
        <v>76221.34</v>
      </c>
      <c r="E10" s="28">
        <v>68497.009999999995</v>
      </c>
      <c r="F10" s="27">
        <v>63598</v>
      </c>
    </row>
    <row r="11" spans="1:8" s="2" customFormat="1" ht="18.75" customHeight="1" x14ac:dyDescent="0.3">
      <c r="A11" s="16" t="s">
        <v>6</v>
      </c>
      <c r="B11" s="19">
        <f t="shared" si="0"/>
        <v>85371.462499999994</v>
      </c>
      <c r="C11" s="24">
        <v>85818</v>
      </c>
      <c r="D11" s="24">
        <v>80831</v>
      </c>
      <c r="E11" s="28">
        <v>88399.8</v>
      </c>
      <c r="F11" s="27">
        <v>86437.05</v>
      </c>
      <c r="H11" s="22"/>
    </row>
    <row r="12" spans="1:8" s="2" customFormat="1" ht="18.75" customHeight="1" x14ac:dyDescent="0.3">
      <c r="A12" s="15" t="s">
        <v>7</v>
      </c>
      <c r="B12" s="19">
        <f>AVERAGE(C12:F12)</f>
        <v>100088.96249999999</v>
      </c>
      <c r="C12" s="24">
        <f>SUM(C13:C15)</f>
        <v>97874</v>
      </c>
      <c r="D12" s="24">
        <f>SUM(D13:D15)</f>
        <v>103149.85</v>
      </c>
      <c r="E12" s="28">
        <v>105072</v>
      </c>
      <c r="F12" s="24">
        <f>SUM(F13:F15)</f>
        <v>94260</v>
      </c>
    </row>
    <row r="13" spans="1:8" s="2" customFormat="1" ht="18.75" customHeight="1" x14ac:dyDescent="0.3">
      <c r="A13" s="16" t="s">
        <v>8</v>
      </c>
      <c r="B13" s="19">
        <f>AVERAGE(C13:F13)</f>
        <v>72090.16</v>
      </c>
      <c r="C13" s="24">
        <v>72676</v>
      </c>
      <c r="D13" s="24">
        <v>72866.83</v>
      </c>
      <c r="E13" s="28">
        <v>73194.759999999995</v>
      </c>
      <c r="F13" s="27">
        <v>69623.05</v>
      </c>
    </row>
    <row r="14" spans="1:8" s="2" customFormat="1" ht="18.75" customHeight="1" x14ac:dyDescent="0.3">
      <c r="A14" s="16" t="s">
        <v>9</v>
      </c>
      <c r="B14" s="19">
        <f>AVERAGE(C14:F14)</f>
        <v>27957.727500000001</v>
      </c>
      <c r="C14" s="24">
        <v>25034</v>
      </c>
      <c r="D14" s="24">
        <v>30283.02</v>
      </c>
      <c r="E14" s="28">
        <v>31876.94</v>
      </c>
      <c r="F14" s="27">
        <v>24636.95</v>
      </c>
    </row>
    <row r="15" spans="1:8" s="2" customFormat="1" ht="18.75" customHeight="1" x14ac:dyDescent="0.3">
      <c r="A15" s="17" t="s">
        <v>10</v>
      </c>
      <c r="B15" s="19">
        <v>41</v>
      </c>
      <c r="C15" s="24">
        <v>164</v>
      </c>
      <c r="D15" s="24" t="s">
        <v>0</v>
      </c>
      <c r="E15" s="28" t="s">
        <v>0</v>
      </c>
      <c r="F15" s="27" t="s">
        <v>0</v>
      </c>
    </row>
    <row r="16" spans="1:8" s="2" customFormat="1" ht="18.75" customHeight="1" x14ac:dyDescent="0.3">
      <c r="A16" s="15" t="s">
        <v>11</v>
      </c>
      <c r="B16" s="19">
        <f>AVERAGE(C16:F16)</f>
        <v>143813.08499999999</v>
      </c>
      <c r="C16" s="24">
        <f>SUM(C17:C19)</f>
        <v>146600</v>
      </c>
      <c r="D16" s="24">
        <v>139101</v>
      </c>
      <c r="E16" s="28">
        <v>134371</v>
      </c>
      <c r="F16" s="24">
        <f>SUM(F17:F19)</f>
        <v>155180.34</v>
      </c>
    </row>
    <row r="17" spans="1:10" s="2" customFormat="1" ht="18.75" customHeight="1" x14ac:dyDescent="0.3">
      <c r="A17" s="17" t="s">
        <v>12</v>
      </c>
      <c r="B17" s="19">
        <f t="shared" si="0"/>
        <v>102448.74500000001</v>
      </c>
      <c r="C17" s="24">
        <v>101929</v>
      </c>
      <c r="D17" s="24">
        <v>103271</v>
      </c>
      <c r="E17" s="28">
        <v>95522.78</v>
      </c>
      <c r="F17" s="27">
        <v>109072.2</v>
      </c>
    </row>
    <row r="18" spans="1:10" s="2" customFormat="1" ht="18.75" customHeight="1" x14ac:dyDescent="0.3">
      <c r="A18" s="17" t="s">
        <v>13</v>
      </c>
      <c r="B18" s="19">
        <f t="shared" si="0"/>
        <v>29873.170000000002</v>
      </c>
      <c r="C18" s="24">
        <v>33423</v>
      </c>
      <c r="D18" s="24">
        <v>26312.44</v>
      </c>
      <c r="E18" s="28">
        <v>27511.27</v>
      </c>
      <c r="F18" s="27">
        <v>32245.97</v>
      </c>
    </row>
    <row r="19" spans="1:10" s="2" customFormat="1" ht="18.75" customHeight="1" x14ac:dyDescent="0.3">
      <c r="A19" s="17" t="s">
        <v>14</v>
      </c>
      <c r="B19" s="19">
        <f t="shared" si="0"/>
        <v>11491.3475</v>
      </c>
      <c r="C19" s="24">
        <v>11248</v>
      </c>
      <c r="D19" s="24">
        <v>9517.75</v>
      </c>
      <c r="E19" s="28">
        <v>11337.47</v>
      </c>
      <c r="F19" s="27">
        <v>13862.17</v>
      </c>
    </row>
    <row r="20" spans="1:10" s="2" customFormat="1" ht="18.75" customHeight="1" x14ac:dyDescent="0.3">
      <c r="A20" s="16" t="s">
        <v>15</v>
      </c>
      <c r="B20" s="19">
        <v>81</v>
      </c>
      <c r="C20" s="24" t="s">
        <v>0</v>
      </c>
      <c r="D20" s="24">
        <v>170.31</v>
      </c>
      <c r="E20" s="28">
        <v>152.99</v>
      </c>
      <c r="F20" s="27" t="s">
        <v>0</v>
      </c>
    </row>
    <row r="21" spans="1:10" s="2" customFormat="1" ht="18.75" customHeight="1" x14ac:dyDescent="0.3">
      <c r="A21" s="16" t="s">
        <v>16</v>
      </c>
      <c r="B21" s="19">
        <f t="shared" si="0"/>
        <v>5763.4750000000004</v>
      </c>
      <c r="C21" s="24">
        <v>5574</v>
      </c>
      <c r="D21" s="24">
        <v>4832.6400000000003</v>
      </c>
      <c r="E21" s="28">
        <v>6292.65</v>
      </c>
      <c r="F21" s="27">
        <v>6354.61</v>
      </c>
    </row>
    <row r="22" spans="1:10" s="2" customFormat="1" ht="18.75" customHeight="1" x14ac:dyDescent="0.3">
      <c r="B22" s="32" t="s">
        <v>23</v>
      </c>
      <c r="C22" s="32"/>
      <c r="D22" s="32"/>
      <c r="E22" s="32"/>
      <c r="F22" s="32"/>
    </row>
    <row r="23" spans="1:10" s="2" customFormat="1" ht="18.75" customHeight="1" x14ac:dyDescent="0.3">
      <c r="A23" s="7" t="s">
        <v>2</v>
      </c>
      <c r="B23" s="5">
        <f t="shared" ref="B23:B37" si="1">AVERAGE(C23:F23)</f>
        <v>100</v>
      </c>
      <c r="C23" s="8">
        <v>100</v>
      </c>
      <c r="D23" s="8">
        <v>100</v>
      </c>
      <c r="E23" s="5">
        <v>100</v>
      </c>
      <c r="F23" s="5">
        <v>100</v>
      </c>
      <c r="H23" s="10"/>
    </row>
    <row r="24" spans="1:10" s="2" customFormat="1" ht="18.75" customHeight="1" x14ac:dyDescent="0.3">
      <c r="A24" s="14" t="s">
        <v>3</v>
      </c>
      <c r="B24" s="9">
        <f t="shared" si="1"/>
        <v>1.5000000000000002</v>
      </c>
      <c r="C24" s="10">
        <v>1</v>
      </c>
      <c r="D24" s="10">
        <v>1.2</v>
      </c>
      <c r="E24" s="9">
        <v>2.1</v>
      </c>
      <c r="F24" s="9">
        <v>1.7</v>
      </c>
      <c r="G24" s="10"/>
      <c r="H24" s="10"/>
      <c r="I24" s="10"/>
      <c r="J24" s="10"/>
    </row>
    <row r="25" spans="1:10" s="2" customFormat="1" ht="18.75" customHeight="1" x14ac:dyDescent="0.3">
      <c r="A25" s="15" t="s">
        <v>4</v>
      </c>
      <c r="B25" s="9">
        <f t="shared" si="1"/>
        <v>9.625</v>
      </c>
      <c r="C25" s="10">
        <v>10.1</v>
      </c>
      <c r="D25" s="10">
        <v>9.8000000000000007</v>
      </c>
      <c r="E25" s="9">
        <v>9.4</v>
      </c>
      <c r="F25" s="9">
        <v>9.1999999999999993</v>
      </c>
    </row>
    <row r="26" spans="1:10" s="2" customFormat="1" ht="18.75" customHeight="1" x14ac:dyDescent="0.3">
      <c r="A26" s="16" t="s">
        <v>5</v>
      </c>
      <c r="B26" s="9">
        <f t="shared" si="1"/>
        <v>15.175000000000001</v>
      </c>
      <c r="C26" s="10">
        <v>14.9</v>
      </c>
      <c r="D26" s="10">
        <v>16.8</v>
      </c>
      <c r="E26" s="9">
        <v>15.1</v>
      </c>
      <c r="F26" s="9">
        <v>13.9</v>
      </c>
    </row>
    <row r="27" spans="1:10" s="2" customFormat="1" ht="18.75" customHeight="1" x14ac:dyDescent="0.3">
      <c r="A27" s="16" t="s">
        <v>6</v>
      </c>
      <c r="B27" s="9">
        <f t="shared" si="1"/>
        <v>18.774999999999999</v>
      </c>
      <c r="C27" s="10">
        <v>18.899999999999999</v>
      </c>
      <c r="D27" s="10">
        <v>17.8</v>
      </c>
      <c r="E27" s="9">
        <v>19.399999999999999</v>
      </c>
      <c r="F27" s="9">
        <v>19</v>
      </c>
    </row>
    <row r="28" spans="1:10" s="2" customFormat="1" ht="18.75" customHeight="1" x14ac:dyDescent="0.3">
      <c r="A28" s="15" t="s">
        <v>7</v>
      </c>
      <c r="B28" s="9">
        <f t="shared" si="1"/>
        <v>22.000000000000004</v>
      </c>
      <c r="C28" s="10">
        <v>21.5</v>
      </c>
      <c r="D28" s="10">
        <v>22.7</v>
      </c>
      <c r="E28" s="9">
        <v>23.1</v>
      </c>
      <c r="F28" s="9">
        <v>20.7</v>
      </c>
    </row>
    <row r="29" spans="1:10" s="2" customFormat="1" ht="18.75" customHeight="1" x14ac:dyDescent="0.3">
      <c r="A29" s="16" t="s">
        <v>8</v>
      </c>
      <c r="B29" s="9">
        <f t="shared" si="1"/>
        <v>15.850000000000001</v>
      </c>
      <c r="C29" s="10">
        <v>16</v>
      </c>
      <c r="D29" s="10">
        <v>16</v>
      </c>
      <c r="E29" s="9">
        <v>16.100000000000001</v>
      </c>
      <c r="F29" s="9">
        <v>15.3</v>
      </c>
    </row>
    <row r="30" spans="1:10" s="2" customFormat="1" ht="18.75" customHeight="1" x14ac:dyDescent="0.3">
      <c r="A30" s="16" t="s">
        <v>9</v>
      </c>
      <c r="B30" s="9">
        <f t="shared" si="1"/>
        <v>6.15</v>
      </c>
      <c r="C30" s="10">
        <v>5.5</v>
      </c>
      <c r="D30" s="10">
        <v>6.7</v>
      </c>
      <c r="E30" s="9">
        <v>7</v>
      </c>
      <c r="F30" s="9">
        <v>5.4</v>
      </c>
    </row>
    <row r="31" spans="1:10" s="2" customFormat="1" ht="18.75" customHeight="1" x14ac:dyDescent="0.3">
      <c r="A31" s="17" t="s">
        <v>10</v>
      </c>
      <c r="B31" s="9" t="s">
        <v>22</v>
      </c>
      <c r="C31" s="9" t="s">
        <v>22</v>
      </c>
      <c r="D31" s="9" t="s">
        <v>17</v>
      </c>
      <c r="E31" s="9" t="s">
        <v>17</v>
      </c>
      <c r="F31" s="9" t="s">
        <v>17</v>
      </c>
    </row>
    <row r="32" spans="1:10" s="2" customFormat="1" ht="18.75" customHeight="1" x14ac:dyDescent="0.3">
      <c r="A32" s="15" t="s">
        <v>11</v>
      </c>
      <c r="B32" s="9">
        <f t="shared" si="1"/>
        <v>31.625</v>
      </c>
      <c r="C32" s="10">
        <v>32.299999999999997</v>
      </c>
      <c r="D32" s="10">
        <v>30.6</v>
      </c>
      <c r="E32" s="9">
        <v>29.5</v>
      </c>
      <c r="F32" s="9">
        <v>34.1</v>
      </c>
    </row>
    <row r="33" spans="1:6" s="2" customFormat="1" ht="18.75" customHeight="1" x14ac:dyDescent="0.3">
      <c r="A33" s="17" t="s">
        <v>12</v>
      </c>
      <c r="B33" s="9">
        <f t="shared" si="1"/>
        <v>22.524999999999999</v>
      </c>
      <c r="C33" s="10">
        <v>22.4</v>
      </c>
      <c r="D33" s="10">
        <v>22.7</v>
      </c>
      <c r="E33" s="9">
        <v>21</v>
      </c>
      <c r="F33" s="9">
        <v>24</v>
      </c>
    </row>
    <row r="34" spans="1:6" s="2" customFormat="1" ht="18.75" customHeight="1" x14ac:dyDescent="0.3">
      <c r="A34" s="17" t="s">
        <v>13</v>
      </c>
      <c r="B34" s="9">
        <f t="shared" si="1"/>
        <v>6.5749999999999993</v>
      </c>
      <c r="C34" s="10">
        <v>7.4</v>
      </c>
      <c r="D34" s="10">
        <v>5.8</v>
      </c>
      <c r="E34" s="9">
        <v>6</v>
      </c>
      <c r="F34" s="9">
        <v>7.1</v>
      </c>
    </row>
    <row r="35" spans="1:6" s="2" customFormat="1" ht="18.75" customHeight="1" x14ac:dyDescent="0.3">
      <c r="A35" s="17" t="s">
        <v>14</v>
      </c>
      <c r="B35" s="9">
        <f t="shared" si="1"/>
        <v>2.5249999999999999</v>
      </c>
      <c r="C35" s="10">
        <v>2.5</v>
      </c>
      <c r="D35" s="10">
        <v>2.1</v>
      </c>
      <c r="E35" s="9">
        <v>2.5</v>
      </c>
      <c r="F35" s="9">
        <v>3</v>
      </c>
    </row>
    <row r="36" spans="1:6" s="2" customFormat="1" ht="18.75" customHeight="1" x14ac:dyDescent="0.3">
      <c r="A36" s="16" t="s">
        <v>15</v>
      </c>
      <c r="B36" s="9" t="s">
        <v>22</v>
      </c>
      <c r="C36" s="9" t="s">
        <v>17</v>
      </c>
      <c r="D36" s="9" t="s">
        <v>22</v>
      </c>
      <c r="E36" s="9" t="s">
        <v>22</v>
      </c>
      <c r="F36" s="9" t="s">
        <v>17</v>
      </c>
    </row>
    <row r="37" spans="1:6" s="2" customFormat="1" ht="18.75" customHeight="1" x14ac:dyDescent="0.3">
      <c r="A37" s="16" t="s">
        <v>16</v>
      </c>
      <c r="B37" s="9">
        <f t="shared" si="1"/>
        <v>1.2749999999999999</v>
      </c>
      <c r="C37" s="11">
        <v>1.2</v>
      </c>
      <c r="D37" s="11">
        <v>1.1000000000000001</v>
      </c>
      <c r="E37" s="20">
        <v>1.4</v>
      </c>
      <c r="F37" s="20">
        <v>1.4</v>
      </c>
    </row>
    <row r="38" spans="1:6" s="2" customFormat="1" ht="9.1999999999999993" customHeight="1" x14ac:dyDescent="0.3">
      <c r="A38" s="12"/>
      <c r="B38" s="12"/>
      <c r="C38" s="12"/>
      <c r="D38" s="12"/>
      <c r="E38" s="12"/>
      <c r="F38" s="12"/>
    </row>
    <row r="39" spans="1:6" s="2" customFormat="1" ht="18.75" x14ac:dyDescent="0.3">
      <c r="A39" s="18" t="s">
        <v>29</v>
      </c>
    </row>
  </sheetData>
  <mergeCells count="5">
    <mergeCell ref="C4:F4"/>
    <mergeCell ref="B6:F6"/>
    <mergeCell ref="B22:F22"/>
    <mergeCell ref="A4:A5"/>
    <mergeCell ref="B4:B5"/>
  </mergeCells>
  <pageMargins left="0.43307086614173229" right="0.43307086614173229" top="0.86614173228346458" bottom="0.55118110236220474" header="0.31496062992125984" footer="0.31496062992125984"/>
  <pageSetup paperSize="9" orientation="portrait" r:id="rId1"/>
  <headerFooter>
    <oddHeader>&amp;R&amp;"TH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2022-02-25T08:35:12Z</cp:lastPrinted>
  <dcterms:created xsi:type="dcterms:W3CDTF">2014-02-26T23:21:30Z</dcterms:created>
  <dcterms:modified xsi:type="dcterms:W3CDTF">2022-03-08T04:41:00Z</dcterms:modified>
</cp:coreProperties>
</file>