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ochonburi0759\Share เด้ออ\Jane\รายงาน สรง\2564-q4\ตาราง\"/>
    </mc:Choice>
  </mc:AlternateContent>
  <xr:revisionPtr revIDLastSave="0" documentId="13_ncr:1_{F0DCA94E-B56B-492D-8C5E-58C99812B91A}" xr6:coauthVersionLast="47" xr6:coauthVersionMax="47" xr10:uidLastSave="{00000000-0000-0000-0000-000000000000}"/>
  <bookViews>
    <workbookView xWindow="2730" yWindow="2730" windowWidth="14715" windowHeight="6000" xr2:uid="{00000000-000D-0000-FFFF-FFFF00000000}"/>
  </bookViews>
  <sheets>
    <sheet name="ตารางที่2" sheetId="1" r:id="rId1"/>
  </sheets>
  <calcPr calcId="191029"/>
</workbook>
</file>

<file path=xl/calcChain.xml><?xml version="1.0" encoding="utf-8"?>
<calcChain xmlns="http://schemas.openxmlformats.org/spreadsheetml/2006/main">
  <c r="E11" i="1" l="1"/>
  <c r="C11" i="1"/>
  <c r="D11" i="1"/>
  <c r="E37" i="1" l="1"/>
  <c r="D37" i="1"/>
  <c r="C37" i="1"/>
  <c r="E35" i="1"/>
  <c r="D35" i="1"/>
  <c r="C35" i="1"/>
  <c r="E34" i="1"/>
  <c r="D34" i="1"/>
  <c r="C34" i="1"/>
  <c r="E33" i="1"/>
  <c r="D33" i="1"/>
  <c r="C33" i="1"/>
  <c r="E30" i="1"/>
  <c r="D30" i="1"/>
  <c r="C30" i="1"/>
  <c r="E29" i="1"/>
  <c r="D29" i="1"/>
  <c r="C29" i="1"/>
  <c r="E27" i="1"/>
  <c r="D27" i="1"/>
  <c r="C27" i="1"/>
  <c r="E26" i="1"/>
  <c r="D26" i="1"/>
  <c r="C26" i="1"/>
  <c r="E25" i="1"/>
  <c r="D25" i="1"/>
  <c r="C25" i="1"/>
  <c r="E24" i="1"/>
  <c r="D24" i="1"/>
  <c r="C24" i="1"/>
  <c r="E15" i="1" l="1"/>
  <c r="E32" i="1" s="1"/>
  <c r="D15" i="1"/>
  <c r="D32" i="1" s="1"/>
  <c r="C15" i="1"/>
  <c r="C32" i="1" s="1"/>
  <c r="D28" i="1"/>
  <c r="E28" i="1"/>
  <c r="C28" i="1"/>
  <c r="E23" i="1" l="1"/>
  <c r="D23" i="1" l="1"/>
  <c r="C23" i="1"/>
</calcChain>
</file>

<file path=xl/sharedStrings.xml><?xml version="1.0" encoding="utf-8"?>
<sst xmlns="http://schemas.openxmlformats.org/spreadsheetml/2006/main" count="49" uniqueCount="25">
  <si>
    <t>หมายเหตุ  ... จำนวนเล็กน้อย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</si>
  <si>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</si>
  <si>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</si>
  <si>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</si>
  <si>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</si>
  <si>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</si>
  <si>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</si>
  <si>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</si>
  <si>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</si>
  <si>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</si>
  <si>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</si>
  <si>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</si>
  <si>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</si>
  <si>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</si>
  <si>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</si>
  <si>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</si>
  <si>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</si>
  <si>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</si>
  <si>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</si>
  <si>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</si>
  <si>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</si>
  <si>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</si>
  <si>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ระดับการศึกษาที่สำเร็จ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</si>
  <si>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</si>
  <si>
    <t xml:space="preserve">               และเพศ จังหวัดชลบุรีไตรมาส 4/2564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</si>
</sst>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#,##0.0"/>
  </numFmts>
  <fonts count="9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3" fillId="0" borderId="1" xfId="0" applyNumberFormat="1" applyFont="1" applyFill="1" applyBorder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6" fontId="3" fillId="0" borderId="1" xfId="0" applyNumberFormat="1" applyFont="1" applyBorder="1" applyAlignment="1" applyProtection="1">
      <alignment horizontal="left" vertical="center"/>
    </xf>
    <xf numFmtId="0" fontId="3" fillId="0" borderId="0" xfId="0" applyFont="1" applyBorder="1"/>
    <xf numFmtId="165" fontId="3" fillId="0" borderId="0" xfId="0" applyNumberFormat="1" applyFont="1"/>
    <xf numFmtId="165" fontId="3" fillId="0" borderId="0" xfId="0" applyNumberFormat="1" applyFont="1" applyFill="1" applyBorder="1" applyAlignment="1">
      <alignment horizontal="right"/>
    </xf>
    <xf numFmtId="166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165" fontId="3" fillId="0" borderId="0" xfId="0" applyNumberFormat="1" applyFont="1" applyBorder="1"/>
    <xf numFmtId="0" fontId="4" fillId="0" borderId="0" xfId="0" applyFont="1" applyBorder="1" applyAlignment="1">
      <alignment vertical="center"/>
    </xf>
    <xf numFmtId="165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left" vertical="center"/>
    </xf>
    <xf numFmtId="3" fontId="3" fillId="0" borderId="0" xfId="0" applyNumberFormat="1" applyFont="1" applyBorder="1"/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3" fillId="0" borderId="0" xfId="0" applyNumberFormat="1" applyFont="1"/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1609725</xdr:colOff>
      <xdr:row>0</xdr:row>
      <xdr:rowOff>0</xdr:rowOff>
    </xdr:from>
    <xdr:to>
      <xdr:col>1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"/>
  <sheetViews>
    <sheetView tabSelected="1" zoomScaleNormal="100" workbookViewId="0">
      <selection activeCell="G2" sqref="G2"/>
    </sheetView>
  </sheetViews>
  <sheetFormatPr defaultColWidth="9.140625" defaultRowHeight="26.25" customHeight="1" x14ac:dyDescent="0.35"/>
  <cols>
    <col min="1" max="1" width="2.7109375" style="1" customWidth="1"/>
    <col min="2" max="2" width="32.140625" style="2" customWidth="1"/>
    <col min="3" max="5" width="18.710937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 x14ac:dyDescent="0.35">
      <c r="A1" s="29"/>
      <c r="B1" s="2" t="s">
        <v>23</v>
      </c>
      <c r="C1" s="3"/>
      <c r="D1" s="3"/>
      <c r="E1" s="3"/>
      <c r="F1" s="29"/>
      <c r="G1" s="29"/>
    </row>
    <row r="2" spans="1:12" s="2" customFormat="1" ht="23.25" customHeight="1" x14ac:dyDescent="0.35">
      <c r="A2" s="29"/>
      <c r="B2" s="2" t="s">
        <v>24</v>
      </c>
      <c r="C2" s="30"/>
      <c r="D2" s="30"/>
      <c r="E2" s="30"/>
      <c r="F2" s="29"/>
      <c r="G2" s="29"/>
    </row>
    <row r="3" spans="1:12" ht="13.5" customHeight="1" x14ac:dyDescent="0.35">
      <c r="A3" s="28"/>
    </row>
    <row r="4" spans="1:12" ht="25.5" customHeight="1" x14ac:dyDescent="0.35">
      <c r="A4" s="28"/>
      <c r="B4" s="33" t="s">
        <v>22</v>
      </c>
      <c r="C4" s="32" t="s">
        <v>21</v>
      </c>
      <c r="D4" s="32"/>
      <c r="E4" s="32"/>
    </row>
    <row r="5" spans="1:12" s="25" customFormat="1" ht="25.5" customHeight="1" x14ac:dyDescent="0.3">
      <c r="A5" s="16"/>
      <c r="B5" s="34"/>
      <c r="C5" s="27" t="s">
        <v>20</v>
      </c>
      <c r="D5" s="27" t="s">
        <v>19</v>
      </c>
      <c r="E5" s="27" t="s">
        <v>18</v>
      </c>
      <c r="F5" s="16"/>
      <c r="G5" s="16"/>
      <c r="L5" s="26"/>
    </row>
    <row r="6" spans="1:12" s="17" customFormat="1" ht="24.95" customHeight="1" x14ac:dyDescent="0.3">
      <c r="A6" s="21"/>
      <c r="B6" s="24" t="s">
        <v>16</v>
      </c>
      <c r="C6" s="23">
        <v>1525064</v>
      </c>
      <c r="D6" s="23">
        <v>757953</v>
      </c>
      <c r="E6" s="23">
        <v>767111</v>
      </c>
      <c r="F6" s="21"/>
      <c r="G6" s="35"/>
      <c r="H6" s="36"/>
      <c r="I6" s="36"/>
    </row>
    <row r="7" spans="1:12" s="17" customFormat="1" ht="20.25" customHeight="1" x14ac:dyDescent="0.3">
      <c r="A7" s="19"/>
      <c r="B7" s="14" t="s">
        <v>15</v>
      </c>
      <c r="C7" s="20">
        <v>36180.93</v>
      </c>
      <c r="D7" s="20">
        <v>11132.16</v>
      </c>
      <c r="E7" s="20">
        <v>25048.77</v>
      </c>
      <c r="G7" s="35"/>
      <c r="H7" s="36"/>
      <c r="I7" s="36"/>
    </row>
    <row r="8" spans="1:12" s="17" customFormat="1" ht="20.25" customHeight="1" x14ac:dyDescent="0.3">
      <c r="A8" s="19"/>
      <c r="B8" s="3" t="s">
        <v>14</v>
      </c>
      <c r="C8" s="20">
        <v>202078.22</v>
      </c>
      <c r="D8" s="20">
        <v>93504.92</v>
      </c>
      <c r="E8" s="20">
        <v>108573.3</v>
      </c>
      <c r="G8" s="35"/>
      <c r="H8" s="36"/>
      <c r="I8" s="36"/>
    </row>
    <row r="9" spans="1:12" s="17" customFormat="1" ht="20.25" customHeight="1" x14ac:dyDescent="0.3">
      <c r="A9" s="19"/>
      <c r="B9" s="12" t="s">
        <v>13</v>
      </c>
      <c r="C9" s="20">
        <v>215491.38</v>
      </c>
      <c r="D9" s="20">
        <v>110830.05</v>
      </c>
      <c r="E9" s="20">
        <v>104661.34</v>
      </c>
      <c r="G9" s="35"/>
      <c r="H9" s="36"/>
      <c r="I9" s="36"/>
    </row>
    <row r="10" spans="1:12" s="17" customFormat="1" ht="20.25" customHeight="1" x14ac:dyDescent="0.3">
      <c r="A10" s="19"/>
      <c r="B10" s="12" t="s">
        <v>12</v>
      </c>
      <c r="C10" s="20">
        <v>341129.46</v>
      </c>
      <c r="D10" s="20">
        <v>185160.33</v>
      </c>
      <c r="E10" s="20">
        <v>155969.14000000001</v>
      </c>
      <c r="G10" s="35"/>
      <c r="H10" s="36"/>
      <c r="I10" s="36"/>
      <c r="J10" s="3"/>
      <c r="K10" s="3"/>
    </row>
    <row r="11" spans="1:12" s="3" customFormat="1" ht="20.25" customHeight="1" x14ac:dyDescent="0.3">
      <c r="A11" s="22"/>
      <c r="B11" s="3" t="s">
        <v>11</v>
      </c>
      <c r="C11" s="20">
        <f>SUM(C12:C14)</f>
        <v>355421.92</v>
      </c>
      <c r="D11" s="20">
        <f t="shared" ref="D11:E11" si="0">SUM(D12:D14)</f>
        <v>171875.24000000002</v>
      </c>
      <c r="E11" s="20">
        <f>SUM(E12:E14)</f>
        <v>183546.69</v>
      </c>
      <c r="G11" s="35"/>
      <c r="H11" s="36"/>
      <c r="I11" s="36"/>
    </row>
    <row r="12" spans="1:12" s="3" customFormat="1" ht="20.25" customHeight="1" x14ac:dyDescent="0.3">
      <c r="A12" s="7"/>
      <c r="B12" s="11" t="s">
        <v>10</v>
      </c>
      <c r="C12" s="20">
        <v>266088.69</v>
      </c>
      <c r="D12" s="20">
        <v>120567.83</v>
      </c>
      <c r="E12" s="20">
        <v>145520.85999999999</v>
      </c>
      <c r="G12" s="35"/>
      <c r="H12" s="36"/>
      <c r="I12" s="36"/>
    </row>
    <row r="13" spans="1:12" s="3" customFormat="1" ht="20.25" customHeight="1" x14ac:dyDescent="0.3">
      <c r="B13" s="11" t="s">
        <v>9</v>
      </c>
      <c r="C13" s="20">
        <v>88887.32</v>
      </c>
      <c r="D13" s="20">
        <v>50861.5</v>
      </c>
      <c r="E13" s="20">
        <v>38025.83</v>
      </c>
      <c r="G13" s="35"/>
      <c r="H13" s="36"/>
      <c r="I13" s="36"/>
    </row>
    <row r="14" spans="1:12" s="3" customFormat="1" ht="20.25" customHeight="1" x14ac:dyDescent="0.3">
      <c r="A14" s="7"/>
      <c r="B14" s="10" t="s">
        <v>8</v>
      </c>
      <c r="C14" s="20">
        <v>445.91</v>
      </c>
      <c r="D14" s="20">
        <v>445.91</v>
      </c>
      <c r="E14" s="20" t="s">
        <v>2</v>
      </c>
      <c r="F14" s="7"/>
      <c r="G14" s="35"/>
      <c r="H14" s="36"/>
      <c r="I14" s="36"/>
    </row>
    <row r="15" spans="1:12" s="3" customFormat="1" ht="20.25" customHeight="1" x14ac:dyDescent="0.3">
      <c r="A15" s="7"/>
      <c r="B15" s="3" t="s">
        <v>7</v>
      </c>
      <c r="C15" s="20">
        <f>SUM(C16:C18)</f>
        <v>310537.74</v>
      </c>
      <c r="D15" s="20">
        <f t="shared" ref="D15" si="1">SUM(D16:D18)</f>
        <v>154357.53</v>
      </c>
      <c r="E15" s="20">
        <f t="shared" ref="E15" si="2">SUM(E16:E18)</f>
        <v>156180.21000000002</v>
      </c>
      <c r="F15" s="7"/>
      <c r="G15" s="35"/>
      <c r="H15" s="36"/>
      <c r="I15" s="36"/>
    </row>
    <row r="16" spans="1:12" s="17" customFormat="1" ht="20.25" customHeight="1" x14ac:dyDescent="0.3">
      <c r="A16" s="21"/>
      <c r="B16" s="10" t="s">
        <v>6</v>
      </c>
      <c r="C16" s="20">
        <v>174413.97</v>
      </c>
      <c r="D16" s="20">
        <v>69400.86</v>
      </c>
      <c r="E16" s="20">
        <v>105013.11</v>
      </c>
      <c r="F16" s="21"/>
      <c r="G16" s="35"/>
      <c r="H16" s="36"/>
      <c r="I16" s="36"/>
      <c r="J16" s="3"/>
    </row>
    <row r="17" spans="1:13" s="17" customFormat="1" ht="20.25" customHeight="1" x14ac:dyDescent="0.3">
      <c r="A17" s="19"/>
      <c r="B17" s="10" t="s">
        <v>5</v>
      </c>
      <c r="C17" s="20">
        <v>108531.29</v>
      </c>
      <c r="D17" s="20">
        <v>72501.89</v>
      </c>
      <c r="E17" s="20">
        <v>36029.4</v>
      </c>
      <c r="G17" s="35"/>
      <c r="H17" s="36"/>
      <c r="I17" s="36"/>
      <c r="J17" s="3"/>
    </row>
    <row r="18" spans="1:13" s="17" customFormat="1" ht="20.25" customHeight="1" x14ac:dyDescent="0.3">
      <c r="A18" s="19"/>
      <c r="B18" s="10" t="s">
        <v>4</v>
      </c>
      <c r="C18" s="20">
        <v>27592.48</v>
      </c>
      <c r="D18" s="20">
        <v>12454.78</v>
      </c>
      <c r="E18" s="20">
        <v>15137.7</v>
      </c>
      <c r="G18" s="35"/>
      <c r="H18" s="36"/>
      <c r="I18" s="36"/>
    </row>
    <row r="19" spans="1:13" s="17" customFormat="1" ht="20.25" customHeight="1" x14ac:dyDescent="0.3">
      <c r="A19" s="19"/>
      <c r="B19" s="10" t="s">
        <v>3</v>
      </c>
      <c r="C19" s="20" t="s">
        <v>2</v>
      </c>
      <c r="D19" s="20" t="s">
        <v>2</v>
      </c>
      <c r="E19" s="20" t="s">
        <v>2</v>
      </c>
      <c r="G19" s="3"/>
      <c r="H19" s="3"/>
      <c r="I19" s="3"/>
    </row>
    <row r="20" spans="1:13" s="17" customFormat="1" ht="20.25" customHeight="1" x14ac:dyDescent="0.3">
      <c r="A20" s="19"/>
      <c r="B20" s="10" t="s">
        <v>1</v>
      </c>
      <c r="C20" s="20">
        <v>64224.34</v>
      </c>
      <c r="D20" s="20">
        <v>31092.78</v>
      </c>
      <c r="E20" s="20">
        <v>33131.56</v>
      </c>
      <c r="G20" s="7"/>
      <c r="H20" s="3"/>
      <c r="I20" s="3"/>
    </row>
    <row r="21" spans="1:13" s="17" customFormat="1" ht="4.5" customHeight="1" x14ac:dyDescent="0.3">
      <c r="A21" s="19"/>
      <c r="B21" s="11"/>
      <c r="C21" s="18"/>
      <c r="D21" s="18"/>
      <c r="E21" s="18"/>
      <c r="J21" s="3"/>
      <c r="K21" s="3"/>
    </row>
    <row r="22" spans="1:13" s="3" customFormat="1" ht="24.95" customHeight="1" x14ac:dyDescent="0.3">
      <c r="A22" s="7"/>
      <c r="C22" s="31" t="s">
        <v>17</v>
      </c>
      <c r="D22" s="31"/>
      <c r="E22" s="31"/>
      <c r="G22" s="17"/>
      <c r="H22" s="17"/>
      <c r="I22" s="17"/>
    </row>
    <row r="23" spans="1:13" s="3" customFormat="1" ht="24.95" customHeight="1" x14ac:dyDescent="0.3">
      <c r="A23" s="7"/>
      <c r="B23" s="16" t="s">
        <v>16</v>
      </c>
      <c r="C23" s="15">
        <f>SUM(C24:C28,C32,C37,C36)</f>
        <v>99.999999344289819</v>
      </c>
      <c r="D23" s="15">
        <f>SUM(D24:D28,D32,D37,D36)</f>
        <v>100.00000131934303</v>
      </c>
      <c r="E23" s="15">
        <f>SUM(E24:E28,E32,E37,E36)</f>
        <v>100.00000130359231</v>
      </c>
      <c r="F23" s="8"/>
      <c r="J23" s="8"/>
      <c r="K23" s="8"/>
    </row>
    <row r="24" spans="1:13" s="3" customFormat="1" ht="20.25" customHeight="1" x14ac:dyDescent="0.3">
      <c r="B24" s="14" t="s">
        <v>15</v>
      </c>
      <c r="C24" s="9">
        <f>C7*100/$C$6</f>
        <v>2.3724204361259593</v>
      </c>
      <c r="D24" s="9">
        <f>D7*100/$D$6</f>
        <v>1.4687137592964208</v>
      </c>
      <c r="E24" s="9">
        <f>E7*100/$E$6</f>
        <v>3.2653383930096167</v>
      </c>
      <c r="F24" s="8"/>
      <c r="J24" s="8"/>
      <c r="K24" s="8"/>
      <c r="L24" s="8"/>
      <c r="M24" s="8"/>
    </row>
    <row r="25" spans="1:13" s="3" customFormat="1" ht="20.25" customHeight="1" x14ac:dyDescent="0.3">
      <c r="A25" s="7"/>
      <c r="B25" s="3" t="s">
        <v>14</v>
      </c>
      <c r="C25" s="9">
        <f t="shared" ref="C25:C37" si="3">C8*100/$C$6</f>
        <v>13.250474734175091</v>
      </c>
      <c r="D25" s="9">
        <f t="shared" ref="D25:D37" si="4">D8*100/$D$6</f>
        <v>12.336506353296313</v>
      </c>
      <c r="E25" s="9">
        <f t="shared" ref="E25:E37" si="5">E8*100/$E$6</f>
        <v>14.153531887823275</v>
      </c>
      <c r="F25" s="7"/>
      <c r="G25" s="8"/>
      <c r="H25" s="8"/>
      <c r="I25" s="8"/>
    </row>
    <row r="26" spans="1:13" s="3" customFormat="1" ht="20.25" customHeight="1" x14ac:dyDescent="0.3">
      <c r="B26" s="12" t="s">
        <v>13</v>
      </c>
      <c r="C26" s="9">
        <f t="shared" si="3"/>
        <v>14.129989298809756</v>
      </c>
      <c r="D26" s="9">
        <f t="shared" si="4"/>
        <v>14.622285286818576</v>
      </c>
      <c r="E26" s="9">
        <f t="shared" si="5"/>
        <v>13.643571790783863</v>
      </c>
      <c r="G26" s="8"/>
      <c r="H26" s="8"/>
      <c r="I26" s="8"/>
      <c r="K26" s="8"/>
      <c r="L26" s="8"/>
      <c r="M26" s="8"/>
    </row>
    <row r="27" spans="1:13" s="3" customFormat="1" ht="20.25" customHeight="1" x14ac:dyDescent="0.3">
      <c r="B27" s="12" t="s">
        <v>12</v>
      </c>
      <c r="C27" s="9">
        <f t="shared" si="3"/>
        <v>22.368206186756751</v>
      </c>
      <c r="D27" s="9">
        <f t="shared" si="4"/>
        <v>24.428998895709892</v>
      </c>
      <c r="E27" s="9">
        <f t="shared" si="5"/>
        <v>20.332017139631684</v>
      </c>
      <c r="G27" s="13"/>
      <c r="H27" s="8"/>
      <c r="I27" s="8"/>
    </row>
    <row r="28" spans="1:13" s="3" customFormat="1" ht="20.25" customHeight="1" x14ac:dyDescent="0.3">
      <c r="B28" s="3" t="s">
        <v>11</v>
      </c>
      <c r="C28" s="9">
        <f t="shared" si="3"/>
        <v>23.30537734809818</v>
      </c>
      <c r="D28" s="9">
        <f t="shared" si="4"/>
        <v>22.676239819619425</v>
      </c>
      <c r="E28" s="9">
        <f t="shared" si="5"/>
        <v>23.927005348639245</v>
      </c>
      <c r="G28" s="8"/>
      <c r="H28" s="8"/>
      <c r="I28" s="8"/>
      <c r="J28" s="8"/>
      <c r="K28" s="8"/>
      <c r="L28" s="8"/>
      <c r="M28" s="8"/>
    </row>
    <row r="29" spans="1:13" s="3" customFormat="1" ht="20.25" customHeight="1" x14ac:dyDescent="0.3">
      <c r="B29" s="11" t="s">
        <v>10</v>
      </c>
      <c r="C29" s="9">
        <f t="shared" si="3"/>
        <v>17.447706456909348</v>
      </c>
      <c r="D29" s="9">
        <f t="shared" si="4"/>
        <v>15.907032494099239</v>
      </c>
      <c r="E29" s="9">
        <f t="shared" si="5"/>
        <v>18.969987394262365</v>
      </c>
      <c r="F29" s="8"/>
      <c r="G29" s="8"/>
      <c r="H29" s="8"/>
      <c r="I29" s="8"/>
    </row>
    <row r="30" spans="1:13" s="3" customFormat="1" ht="20.25" customHeight="1" x14ac:dyDescent="0.3">
      <c r="B30" s="11" t="s">
        <v>9</v>
      </c>
      <c r="C30" s="9">
        <f t="shared" si="3"/>
        <v>5.8284321182586432</v>
      </c>
      <c r="D30" s="9">
        <f t="shared" si="4"/>
        <v>6.7103765009176026</v>
      </c>
      <c r="E30" s="9">
        <f t="shared" si="5"/>
        <v>4.9570179543768766</v>
      </c>
      <c r="G30" s="8"/>
      <c r="H30" s="8"/>
      <c r="I30" s="8"/>
    </row>
    <row r="31" spans="1:13" s="3" customFormat="1" ht="20.25" customHeight="1" x14ac:dyDescent="0.3">
      <c r="B31" s="10" t="s">
        <v>8</v>
      </c>
      <c r="C31" s="9" t="s">
        <v>2</v>
      </c>
      <c r="D31" s="9" t="s">
        <v>2</v>
      </c>
      <c r="E31" s="9" t="s">
        <v>2</v>
      </c>
      <c r="F31" s="8"/>
      <c r="G31" s="8"/>
      <c r="H31" s="8"/>
      <c r="I31" s="8"/>
      <c r="J31" s="8"/>
      <c r="K31" s="8"/>
    </row>
    <row r="32" spans="1:13" s="3" customFormat="1" ht="20.25" customHeight="1" x14ac:dyDescent="0.3">
      <c r="B32" s="3" t="s">
        <v>7</v>
      </c>
      <c r="C32" s="9">
        <f t="shared" si="3"/>
        <v>20.362275943829243</v>
      </c>
      <c r="D32" s="9">
        <f t="shared" si="4"/>
        <v>20.365052978218966</v>
      </c>
      <c r="E32" s="9">
        <f t="shared" si="5"/>
        <v>20.359532062504645</v>
      </c>
      <c r="G32" s="8"/>
      <c r="H32" s="8"/>
      <c r="I32" s="8"/>
      <c r="J32" s="8"/>
      <c r="K32" s="8"/>
    </row>
    <row r="33" spans="1:9" s="3" customFormat="1" ht="20.25" customHeight="1" x14ac:dyDescent="0.3">
      <c r="B33" s="10" t="s">
        <v>6</v>
      </c>
      <c r="C33" s="9">
        <f t="shared" si="3"/>
        <v>11.436501681240918</v>
      </c>
      <c r="D33" s="9">
        <f t="shared" si="4"/>
        <v>9.1563540219512287</v>
      </c>
      <c r="E33" s="9">
        <f t="shared" si="5"/>
        <v>13.689428257449052</v>
      </c>
      <c r="G33" s="8"/>
      <c r="H33" s="8"/>
      <c r="I33" s="8"/>
    </row>
    <row r="34" spans="1:9" s="3" customFormat="1" ht="20.25" customHeight="1" x14ac:dyDescent="0.3">
      <c r="B34" s="10" t="s">
        <v>5</v>
      </c>
      <c r="C34" s="9">
        <f t="shared" si="3"/>
        <v>7.1165072416633004</v>
      </c>
      <c r="D34" s="9">
        <f t="shared" si="4"/>
        <v>9.5654862504667175</v>
      </c>
      <c r="E34" s="9">
        <f t="shared" si="5"/>
        <v>4.6967648749659441</v>
      </c>
      <c r="G34" s="8"/>
      <c r="H34" s="8"/>
      <c r="I34" s="8"/>
    </row>
    <row r="35" spans="1:9" s="3" customFormat="1" ht="20.25" customHeight="1" x14ac:dyDescent="0.3">
      <c r="B35" s="10" t="s">
        <v>4</v>
      </c>
      <c r="C35" s="9">
        <f t="shared" si="3"/>
        <v>1.8092670209250235</v>
      </c>
      <c r="D35" s="9">
        <f t="shared" si="4"/>
        <v>1.6432127058010193</v>
      </c>
      <c r="E35" s="9">
        <f t="shared" si="5"/>
        <v>1.973338930089648</v>
      </c>
      <c r="G35" s="8"/>
      <c r="H35" s="8"/>
      <c r="I35" s="8"/>
    </row>
    <row r="36" spans="1:9" s="3" customFormat="1" ht="20.25" customHeight="1" x14ac:dyDescent="0.3">
      <c r="B36" s="10" t="s">
        <v>3</v>
      </c>
      <c r="C36" s="9" t="s">
        <v>2</v>
      </c>
      <c r="D36" s="9" t="s">
        <v>2</v>
      </c>
      <c r="E36" s="9" t="s">
        <v>2</v>
      </c>
      <c r="G36" s="8"/>
      <c r="H36" s="8"/>
      <c r="I36" s="8"/>
    </row>
    <row r="37" spans="1:9" s="3" customFormat="1" ht="20.25" customHeight="1" x14ac:dyDescent="0.3">
      <c r="B37" s="10" t="s">
        <v>1</v>
      </c>
      <c r="C37" s="9">
        <f t="shared" si="3"/>
        <v>4.2112553964948356</v>
      </c>
      <c r="D37" s="9">
        <f t="shared" si="4"/>
        <v>4.1022042263834297</v>
      </c>
      <c r="E37" s="9">
        <f t="shared" si="5"/>
        <v>4.3190046811999832</v>
      </c>
      <c r="G37" s="8"/>
      <c r="H37" s="8"/>
      <c r="I37" s="8"/>
    </row>
    <row r="38" spans="1:9" s="3" customFormat="1" ht="5.0999999999999996" customHeight="1" x14ac:dyDescent="0.3">
      <c r="A38" s="7"/>
      <c r="B38" s="6"/>
      <c r="C38" s="5"/>
      <c r="D38" s="4"/>
      <c r="E38" s="4"/>
      <c r="G38" s="8"/>
      <c r="H38" s="8"/>
      <c r="I38" s="8"/>
    </row>
    <row r="39" spans="1:9" ht="3" customHeight="1" x14ac:dyDescent="0.35">
      <c r="B39" s="3"/>
      <c r="G39" s="8"/>
      <c r="H39" s="8"/>
      <c r="I39" s="8"/>
    </row>
    <row r="40" spans="1:9" ht="26.25" customHeight="1" x14ac:dyDescent="0.35">
      <c r="B40" s="3" t="s">
        <v>0</v>
      </c>
      <c r="G40" s="3"/>
      <c r="H40" s="3"/>
      <c r="I40" s="3"/>
    </row>
  </sheetData>
  <mergeCells count="3">
    <mergeCell ref="C22:E22"/>
    <mergeCell ref="C4:E4"/>
    <mergeCell ref="B4:B5"/>
  </mergeCells>
  <pageMargins left="1.2204724409448819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dcterms:created xsi:type="dcterms:W3CDTF">2014-10-17T09:27:36Z</dcterms:created>
  <dcterms:modified xsi:type="dcterms:W3CDTF">2022-03-02T04:25:53Z</dcterms:modified>
</cp:coreProperties>
</file>