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877209CC-7266-4B84-8FBA-23CD86D5D0E0}" xr6:coauthVersionLast="47" xr6:coauthVersionMax="47" xr10:uidLastSave="{00000000-0000-0000-0000-000000000000}"/>
  <bookViews>
    <workbookView xWindow="390" yWindow="0" windowWidth="10230" windowHeight="10920" xr2:uid="{00000000-000D-0000-FFFF-FFFF00000000}"/>
  </bookViews>
  <sheets>
    <sheet name="ตารางที่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1" l="1"/>
  <c r="E31" i="1"/>
  <c r="D31" i="1"/>
  <c r="C31" i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E29" i="1"/>
  <c r="C30" i="1"/>
  <c r="D30" i="1"/>
  <c r="E30" i="1"/>
  <c r="C33" i="1"/>
  <c r="D33" i="1"/>
  <c r="E33" i="1"/>
  <c r="C34" i="1"/>
  <c r="D34" i="1"/>
  <c r="E34" i="1"/>
  <c r="C35" i="1"/>
  <c r="D35" i="1"/>
  <c r="E35" i="1"/>
  <c r="C36" i="1"/>
  <c r="D36" i="1"/>
  <c r="C37" i="1"/>
  <c r="D37" i="1"/>
  <c r="E37" i="1"/>
  <c r="D32" i="1" l="1"/>
  <c r="E28" i="1"/>
  <c r="D28" i="1"/>
  <c r="D23" i="1"/>
  <c r="C32" i="1"/>
  <c r="C28" i="1"/>
  <c r="C23" i="1" s="1"/>
  <c r="E32" i="1"/>
  <c r="E23" i="1" l="1"/>
</calcChain>
</file>

<file path=xl/sharedStrings.xml><?xml version="1.0" encoding="utf-8"?>
<sst xmlns="http://schemas.openxmlformats.org/spreadsheetml/2006/main" count="39" uniqueCount="24">
  <si>
    <t>หมายเหตุ  ...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</si>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</sst>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4"/>
  <sheetViews>
    <sheetView tabSelected="1" topLeftCell="A13" zoomScaleNormal="100" workbookViewId="0">
      <selection activeCell="F20" sqref="F20"/>
    </sheetView>
  </sheetViews>
  <sheetFormatPr defaultColWidth="9.140625" defaultRowHeight="26.25" customHeight="1" x14ac:dyDescent="0.35"/>
  <cols>
    <col min="1" max="1" width="2.7109375" style="1" customWidth="1"/>
    <col min="2" max="2" width="21.42578125" style="2" customWidth="1"/>
    <col min="3" max="5" width="13.140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9"/>
      <c r="B1" s="2" t="s">
        <v>22</v>
      </c>
      <c r="C1" s="3"/>
      <c r="D1" s="3"/>
      <c r="E1" s="3"/>
      <c r="F1" s="29"/>
      <c r="G1" s="29"/>
    </row>
    <row r="2" spans="1:12" s="2" customFormat="1" ht="23.25" customHeight="1" x14ac:dyDescent="0.35">
      <c r="A2" s="29"/>
      <c r="B2" s="2" t="s">
        <v>23</v>
      </c>
      <c r="C2" s="30"/>
      <c r="D2" s="30"/>
      <c r="E2" s="30"/>
      <c r="F2" s="29"/>
      <c r="G2" s="29"/>
    </row>
    <row r="3" spans="1:12" ht="13.5" customHeight="1" x14ac:dyDescent="0.35">
      <c r="A3" s="28"/>
    </row>
    <row r="4" spans="1:12" ht="25.5" customHeight="1" x14ac:dyDescent="0.35">
      <c r="A4" s="28"/>
      <c r="B4" s="38" t="s">
        <v>21</v>
      </c>
      <c r="C4" s="37" t="s">
        <v>20</v>
      </c>
      <c r="D4" s="37"/>
      <c r="E4" s="37"/>
    </row>
    <row r="5" spans="1:12" s="25" customFormat="1" ht="25.5" customHeight="1" x14ac:dyDescent="0.3">
      <c r="A5" s="16"/>
      <c r="B5" s="39"/>
      <c r="C5" s="27" t="s">
        <v>19</v>
      </c>
      <c r="D5" s="27" t="s">
        <v>18</v>
      </c>
      <c r="E5" s="27" t="s">
        <v>17</v>
      </c>
      <c r="F5" s="16"/>
      <c r="G5" s="16"/>
      <c r="L5" s="26"/>
    </row>
    <row r="6" spans="1:12" s="17" customFormat="1" ht="24.95" customHeight="1" x14ac:dyDescent="0.3">
      <c r="A6" s="21"/>
      <c r="B6" s="24" t="s">
        <v>15</v>
      </c>
      <c r="C6" s="23">
        <v>1520038.7475000001</v>
      </c>
      <c r="D6" s="23">
        <v>755499.995</v>
      </c>
      <c r="E6" s="23">
        <v>764538.75250000006</v>
      </c>
      <c r="F6" s="21"/>
      <c r="G6" s="33"/>
      <c r="H6" s="34"/>
      <c r="I6" s="34"/>
      <c r="J6" s="32"/>
    </row>
    <row r="7" spans="1:12" s="17" customFormat="1" ht="20.25" customHeight="1" x14ac:dyDescent="0.3">
      <c r="A7" s="19"/>
      <c r="B7" s="14" t="s">
        <v>14</v>
      </c>
      <c r="C7" s="20">
        <v>35149.815000000002</v>
      </c>
      <c r="D7" s="20">
        <v>13197.84</v>
      </c>
      <c r="E7" s="20">
        <v>21951.975000000002</v>
      </c>
      <c r="G7" s="34"/>
      <c r="H7" s="34"/>
      <c r="I7" s="34"/>
      <c r="J7" s="32"/>
    </row>
    <row r="8" spans="1:12" s="17" customFormat="1" ht="20.25" customHeight="1" x14ac:dyDescent="0.3">
      <c r="A8" s="19"/>
      <c r="B8" s="3" t="s">
        <v>13</v>
      </c>
      <c r="C8" s="20">
        <v>193642.55249999999</v>
      </c>
      <c r="D8" s="20">
        <v>87294.244999999995</v>
      </c>
      <c r="E8" s="20">
        <v>106348.3075</v>
      </c>
      <c r="G8" s="34"/>
      <c r="H8" s="34"/>
      <c r="I8" s="34"/>
      <c r="J8" s="32"/>
    </row>
    <row r="9" spans="1:12" s="17" customFormat="1" ht="20.25" customHeight="1" x14ac:dyDescent="0.3">
      <c r="A9" s="19"/>
      <c r="B9" s="12" t="s">
        <v>12</v>
      </c>
      <c r="C9" s="20">
        <v>208274.65749999997</v>
      </c>
      <c r="D9" s="20">
        <v>104418.16249999999</v>
      </c>
      <c r="E9" s="20">
        <v>103856.495</v>
      </c>
      <c r="G9" s="34"/>
      <c r="H9" s="34"/>
      <c r="I9" s="34"/>
      <c r="J9" s="32"/>
    </row>
    <row r="10" spans="1:12" s="17" customFormat="1" ht="20.25" customHeight="1" x14ac:dyDescent="0.3">
      <c r="A10" s="19"/>
      <c r="B10" s="12" t="s">
        <v>11</v>
      </c>
      <c r="C10" s="20">
        <v>336695.80000000005</v>
      </c>
      <c r="D10" s="20">
        <v>182812.28</v>
      </c>
      <c r="E10" s="20">
        <v>153883.52000000002</v>
      </c>
      <c r="G10" s="34"/>
      <c r="H10" s="34"/>
      <c r="I10" s="34"/>
      <c r="J10" s="32"/>
      <c r="K10" s="3"/>
    </row>
    <row r="11" spans="1:12" s="3" customFormat="1" ht="20.25" customHeight="1" x14ac:dyDescent="0.3">
      <c r="A11" s="22"/>
      <c r="B11" s="3" t="s">
        <v>10</v>
      </c>
      <c r="C11" s="20">
        <v>360352.32750000001</v>
      </c>
      <c r="D11" s="20">
        <v>191074.72</v>
      </c>
      <c r="E11" s="20">
        <v>169277.60749999998</v>
      </c>
      <c r="J11" s="30"/>
    </row>
    <row r="12" spans="1:12" s="3" customFormat="1" ht="20.25" customHeight="1" x14ac:dyDescent="0.3">
      <c r="A12" s="7"/>
      <c r="B12" s="11" t="s">
        <v>9</v>
      </c>
      <c r="C12" s="20">
        <v>275337.5</v>
      </c>
      <c r="D12" s="20">
        <v>135967.78750000001</v>
      </c>
      <c r="E12" s="20">
        <v>139369.71249999999</v>
      </c>
      <c r="G12" s="34"/>
      <c r="H12" s="34"/>
      <c r="I12" s="34"/>
      <c r="J12" s="32"/>
    </row>
    <row r="13" spans="1:12" s="3" customFormat="1" ht="20.25" customHeight="1" x14ac:dyDescent="0.3">
      <c r="B13" s="11" t="s">
        <v>8</v>
      </c>
      <c r="C13" s="20">
        <v>84903.35</v>
      </c>
      <c r="D13" s="20">
        <v>54995.455000000002</v>
      </c>
      <c r="E13" s="20">
        <v>29907.895</v>
      </c>
      <c r="G13" s="34"/>
      <c r="H13" s="34"/>
      <c r="I13" s="34"/>
      <c r="J13" s="32"/>
    </row>
    <row r="14" spans="1:12" s="3" customFormat="1" ht="20.25" customHeight="1" x14ac:dyDescent="0.3">
      <c r="A14" s="7"/>
      <c r="B14" s="10" t="s">
        <v>7</v>
      </c>
      <c r="C14" s="20">
        <v>111.47750000000001</v>
      </c>
      <c r="D14" s="20">
        <v>111.47750000000001</v>
      </c>
      <c r="E14" s="20">
        <v>0</v>
      </c>
      <c r="F14" s="7"/>
      <c r="G14" s="34"/>
      <c r="H14" s="34"/>
      <c r="I14" s="34"/>
      <c r="J14" s="32"/>
    </row>
    <row r="15" spans="1:12" s="3" customFormat="1" ht="20.25" customHeight="1" x14ac:dyDescent="0.3">
      <c r="A15" s="7"/>
      <c r="B15" s="3" t="s">
        <v>6</v>
      </c>
      <c r="C15" s="20">
        <v>341286.52749999997</v>
      </c>
      <c r="D15" s="20">
        <v>155316.22500000001</v>
      </c>
      <c r="E15" s="20">
        <v>185970.30249999999</v>
      </c>
      <c r="F15" s="7"/>
      <c r="J15" s="30"/>
    </row>
    <row r="16" spans="1:12" s="17" customFormat="1" ht="20.25" customHeight="1" x14ac:dyDescent="0.3">
      <c r="A16" s="21"/>
      <c r="B16" s="10" t="s">
        <v>5</v>
      </c>
      <c r="C16" s="20">
        <v>205875.03</v>
      </c>
      <c r="D16" s="20">
        <v>80803.334999999992</v>
      </c>
      <c r="E16" s="20">
        <v>125071.69500000001</v>
      </c>
      <c r="F16" s="21"/>
      <c r="G16" s="34"/>
      <c r="H16" s="34"/>
      <c r="I16" s="34"/>
      <c r="J16" s="32"/>
      <c r="K16" s="35"/>
    </row>
    <row r="17" spans="1:13" s="17" customFormat="1" ht="20.25" customHeight="1" x14ac:dyDescent="0.3">
      <c r="A17" s="19"/>
      <c r="B17" s="10" t="s">
        <v>4</v>
      </c>
      <c r="C17" s="20">
        <v>109812.2175</v>
      </c>
      <c r="D17" s="20">
        <v>66511.740000000005</v>
      </c>
      <c r="E17" s="20">
        <v>43300.477499999994</v>
      </c>
      <c r="G17" s="34"/>
      <c r="H17" s="34"/>
      <c r="I17" s="34"/>
      <c r="J17" s="32"/>
    </row>
    <row r="18" spans="1:13" s="17" customFormat="1" ht="20.25" customHeight="1" x14ac:dyDescent="0.3">
      <c r="A18" s="19"/>
      <c r="B18" s="10" t="s">
        <v>3</v>
      </c>
      <c r="C18" s="20">
        <v>25599.279999999999</v>
      </c>
      <c r="D18" s="20">
        <v>8001.15</v>
      </c>
      <c r="E18" s="20">
        <v>17598.13</v>
      </c>
      <c r="G18" s="34"/>
      <c r="H18" s="34"/>
      <c r="I18" s="34"/>
      <c r="J18" s="32"/>
    </row>
    <row r="19" spans="1:13" s="17" customFormat="1" ht="20.25" customHeight="1" x14ac:dyDescent="0.3">
      <c r="A19" s="19"/>
      <c r="B19" s="10" t="s">
        <v>2</v>
      </c>
      <c r="C19" s="20">
        <v>269.6225</v>
      </c>
      <c r="D19" s="20">
        <v>269.6225</v>
      </c>
      <c r="E19" s="20">
        <v>0</v>
      </c>
      <c r="G19" s="34"/>
      <c r="H19" s="34"/>
      <c r="I19" s="34"/>
      <c r="J19" s="32"/>
    </row>
    <row r="20" spans="1:13" s="17" customFormat="1" ht="20.25" customHeight="1" x14ac:dyDescent="0.3">
      <c r="A20" s="19"/>
      <c r="B20" s="10" t="s">
        <v>1</v>
      </c>
      <c r="C20" s="20">
        <v>44367.444999999992</v>
      </c>
      <c r="D20" s="20">
        <v>21116.899999999998</v>
      </c>
      <c r="E20" s="20">
        <v>23250.544999999998</v>
      </c>
      <c r="G20" s="34"/>
      <c r="H20" s="34"/>
      <c r="I20" s="34"/>
      <c r="J20" s="32"/>
    </row>
    <row r="21" spans="1:13" s="17" customFormat="1" ht="4.5" customHeight="1" x14ac:dyDescent="0.3">
      <c r="A21" s="19"/>
      <c r="B21" s="11"/>
      <c r="C21" s="18"/>
      <c r="D21" s="18"/>
      <c r="E21" s="18"/>
      <c r="G21" s="33"/>
      <c r="H21" s="34"/>
      <c r="I21" s="34"/>
      <c r="J21" s="3"/>
      <c r="K21" s="3"/>
    </row>
    <row r="22" spans="1:13" s="3" customFormat="1" ht="24.95" customHeight="1" x14ac:dyDescent="0.3">
      <c r="A22" s="7"/>
      <c r="C22" s="36" t="s">
        <v>16</v>
      </c>
      <c r="D22" s="36"/>
      <c r="E22" s="36"/>
      <c r="G22" s="33"/>
      <c r="H22" s="34"/>
      <c r="I22" s="34"/>
    </row>
    <row r="23" spans="1:13" s="3" customFormat="1" ht="24.95" customHeight="1" x14ac:dyDescent="0.3">
      <c r="A23" s="7"/>
      <c r="B23" s="16" t="s">
        <v>15</v>
      </c>
      <c r="C23" s="15">
        <f>SUM(C24:C28,C32,C36:C37)</f>
        <v>100</v>
      </c>
      <c r="D23" s="15">
        <f t="shared" ref="D23:E23" si="0">SUM(D24:D28,D32,D36:D37)</f>
        <v>99.999999999999986</v>
      </c>
      <c r="E23" s="15">
        <f t="shared" si="0"/>
        <v>99.999999999999986</v>
      </c>
      <c r="F23" s="8"/>
      <c r="G23" s="34"/>
      <c r="H23" s="34"/>
      <c r="I23" s="34"/>
      <c r="J23" s="8"/>
      <c r="K23" s="8"/>
    </row>
    <row r="24" spans="1:13" s="3" customFormat="1" ht="20.25" customHeight="1" x14ac:dyDescent="0.3">
      <c r="B24" s="14" t="s">
        <v>14</v>
      </c>
      <c r="C24" s="9">
        <f t="shared" ref="C24:C37" si="1">C7*100/$C$6</f>
        <v>2.312428881027587</v>
      </c>
      <c r="D24" s="9">
        <f>D7*100/$D$6</f>
        <v>1.7469014013693012</v>
      </c>
      <c r="E24" s="9">
        <f>E7*100/$E$6</f>
        <v>2.8712704134640967</v>
      </c>
      <c r="F24" s="8"/>
      <c r="G24" s="34"/>
      <c r="H24" s="34"/>
      <c r="I24" s="34"/>
      <c r="J24" s="8"/>
      <c r="K24" s="8"/>
      <c r="L24" s="8"/>
      <c r="M24" s="8"/>
    </row>
    <row r="25" spans="1:13" s="3" customFormat="1" ht="20.25" customHeight="1" x14ac:dyDescent="0.3">
      <c r="A25" s="7"/>
      <c r="B25" s="3" t="s">
        <v>13</v>
      </c>
      <c r="C25" s="9">
        <f t="shared" si="1"/>
        <v>12.739316864026192</v>
      </c>
      <c r="D25" s="9">
        <f t="shared" ref="D25:D37" si="2">D8*100/$D$6</f>
        <v>11.55449974556254</v>
      </c>
      <c r="E25" s="9">
        <f t="shared" ref="E25:E37" si="3">E8*100/$E$6</f>
        <v>13.910126485053482</v>
      </c>
      <c r="F25" s="7"/>
      <c r="G25" s="17"/>
      <c r="H25" s="31"/>
      <c r="I25" s="32"/>
    </row>
    <row r="26" spans="1:13" s="3" customFormat="1" ht="20.25" customHeight="1" x14ac:dyDescent="0.3">
      <c r="B26" s="12" t="s">
        <v>12</v>
      </c>
      <c r="C26" s="9">
        <f t="shared" si="1"/>
        <v>13.70193081212885</v>
      </c>
      <c r="D26" s="9">
        <f t="shared" si="2"/>
        <v>13.821067265526587</v>
      </c>
      <c r="E26" s="9">
        <f t="shared" si="3"/>
        <v>13.584202849155117</v>
      </c>
      <c r="G26" s="17"/>
      <c r="H26" s="31"/>
      <c r="I26" s="32"/>
      <c r="K26" s="8"/>
      <c r="L26" s="8"/>
      <c r="M26" s="8"/>
    </row>
    <row r="27" spans="1:13" s="3" customFormat="1" ht="20.25" customHeight="1" x14ac:dyDescent="0.3">
      <c r="B27" s="12" t="s">
        <v>11</v>
      </c>
      <c r="C27" s="9">
        <f t="shared" si="1"/>
        <v>22.150474818734846</v>
      </c>
      <c r="D27" s="9">
        <f t="shared" si="2"/>
        <v>24.197522330890287</v>
      </c>
      <c r="E27" s="9">
        <f t="shared" si="3"/>
        <v>20.127628520700789</v>
      </c>
    </row>
    <row r="28" spans="1:13" s="3" customFormat="1" ht="20.25" customHeight="1" x14ac:dyDescent="0.3">
      <c r="B28" s="3" t="s">
        <v>10</v>
      </c>
      <c r="C28" s="9">
        <f>SUM(C29:C31)</f>
        <v>23.706785639028585</v>
      </c>
      <c r="D28" s="9">
        <f>SUM(D29:D31)</f>
        <v>25.29116098802886</v>
      </c>
      <c r="E28" s="9">
        <f t="shared" ref="E28" si="4">SUM(E29:E31)</f>
        <v>22.141141563651477</v>
      </c>
      <c r="J28" s="8"/>
      <c r="K28" s="8"/>
      <c r="L28" s="8"/>
      <c r="M28" s="8"/>
    </row>
    <row r="29" spans="1:13" s="3" customFormat="1" ht="20.25" customHeight="1" x14ac:dyDescent="0.3">
      <c r="B29" s="11" t="s">
        <v>9</v>
      </c>
      <c r="C29" s="9">
        <f t="shared" si="1"/>
        <v>18.113847456378739</v>
      </c>
      <c r="D29" s="9">
        <f t="shared" si="2"/>
        <v>17.99706001321681</v>
      </c>
      <c r="E29" s="9">
        <f t="shared" si="3"/>
        <v>18.22925418028434</v>
      </c>
      <c r="F29" s="8"/>
      <c r="G29" s="8"/>
      <c r="H29" s="8"/>
      <c r="I29" s="8"/>
    </row>
    <row r="30" spans="1:13" s="3" customFormat="1" ht="20.25" customHeight="1" x14ac:dyDescent="0.3">
      <c r="B30" s="11" t="s">
        <v>8</v>
      </c>
      <c r="C30" s="9">
        <f t="shared" si="1"/>
        <v>5.585604323550311</v>
      </c>
      <c r="D30" s="9">
        <f t="shared" si="2"/>
        <v>7.2793455147541071</v>
      </c>
      <c r="E30" s="9">
        <f t="shared" si="3"/>
        <v>3.9118873833671364</v>
      </c>
      <c r="G30" s="8"/>
      <c r="H30" s="8"/>
      <c r="I30" s="8"/>
    </row>
    <row r="31" spans="1:13" s="3" customFormat="1" ht="20.25" customHeight="1" x14ac:dyDescent="0.3">
      <c r="B31" s="10" t="s">
        <v>7</v>
      </c>
      <c r="C31" s="9">
        <f t="shared" si="1"/>
        <v>7.333859099535882E-3</v>
      </c>
      <c r="D31" s="9">
        <f t="shared" si="2"/>
        <v>1.4755460057944805E-2</v>
      </c>
      <c r="E31" s="9">
        <f t="shared" si="3"/>
        <v>0</v>
      </c>
      <c r="F31" s="8"/>
      <c r="G31" s="13"/>
      <c r="H31" s="8"/>
      <c r="I31" s="8"/>
      <c r="J31" s="8"/>
      <c r="K31" s="8"/>
    </row>
    <row r="32" spans="1:13" s="3" customFormat="1" ht="20.25" customHeight="1" x14ac:dyDescent="0.3">
      <c r="B32" s="3" t="s">
        <v>6</v>
      </c>
      <c r="C32" s="9">
        <f>SUM(C33:C35)</f>
        <v>22.45248866591804</v>
      </c>
      <c r="D32" s="9">
        <f t="shared" ref="D32:E32" si="5">SUM(D33:D35)</f>
        <v>20.558070950086506</v>
      </c>
      <c r="E32" s="9">
        <f t="shared" si="5"/>
        <v>24.324509633015627</v>
      </c>
      <c r="G32" s="8"/>
      <c r="H32" s="8"/>
      <c r="I32" s="8"/>
      <c r="J32" s="8"/>
      <c r="K32" s="8"/>
    </row>
    <row r="33" spans="1:9" s="3" customFormat="1" ht="20.25" customHeight="1" x14ac:dyDescent="0.3">
      <c r="B33" s="10" t="s">
        <v>5</v>
      </c>
      <c r="C33" s="9">
        <f t="shared" si="1"/>
        <v>13.544064606155706</v>
      </c>
      <c r="D33" s="9">
        <f t="shared" si="2"/>
        <v>10.69534553736165</v>
      </c>
      <c r="E33" s="9">
        <f t="shared" si="3"/>
        <v>16.359104700843794</v>
      </c>
      <c r="G33" s="8"/>
      <c r="H33" s="8"/>
      <c r="I33" s="8"/>
    </row>
    <row r="34" spans="1:9" s="3" customFormat="1" ht="20.25" customHeight="1" x14ac:dyDescent="0.3">
      <c r="B34" s="10" t="s">
        <v>4</v>
      </c>
      <c r="C34" s="9">
        <f t="shared" si="1"/>
        <v>7.2243038330837024</v>
      </c>
      <c r="D34" s="9">
        <f t="shared" si="2"/>
        <v>8.8036717988330384</v>
      </c>
      <c r="E34" s="9">
        <f t="shared" si="3"/>
        <v>5.6636079411815015</v>
      </c>
      <c r="G34" s="8"/>
      <c r="H34" s="8"/>
      <c r="I34" s="8"/>
    </row>
    <row r="35" spans="1:9" s="3" customFormat="1" ht="20.25" customHeight="1" x14ac:dyDescent="0.3">
      <c r="B35" s="10" t="s">
        <v>3</v>
      </c>
      <c r="C35" s="9">
        <f t="shared" si="1"/>
        <v>1.6841202266786295</v>
      </c>
      <c r="D35" s="9">
        <f t="shared" si="2"/>
        <v>1.0590536138918174</v>
      </c>
      <c r="E35" s="9">
        <f t="shared" si="3"/>
        <v>2.3017969909903289</v>
      </c>
      <c r="G35" s="8"/>
      <c r="H35" s="8"/>
      <c r="I35" s="8"/>
    </row>
    <row r="36" spans="1:9" s="3" customFormat="1" ht="20.25" customHeight="1" x14ac:dyDescent="0.3">
      <c r="B36" s="10" t="s">
        <v>2</v>
      </c>
      <c r="C36" s="9">
        <f t="shared" si="1"/>
        <v>1.7737870198601631E-2</v>
      </c>
      <c r="D36" s="9">
        <f t="shared" si="2"/>
        <v>3.5687955232878592E-2</v>
      </c>
      <c r="E36" s="9">
        <f t="shared" si="3"/>
        <v>0</v>
      </c>
      <c r="G36" s="8"/>
      <c r="H36" s="8"/>
      <c r="I36" s="8"/>
    </row>
    <row r="37" spans="1:9" s="3" customFormat="1" ht="20.25" customHeight="1" x14ac:dyDescent="0.3">
      <c r="B37" s="10" t="s">
        <v>1</v>
      </c>
      <c r="C37" s="9">
        <f t="shared" si="1"/>
        <v>2.9188364489372987</v>
      </c>
      <c r="D37" s="9">
        <f t="shared" si="2"/>
        <v>2.79508936330304</v>
      </c>
      <c r="E37" s="9">
        <f t="shared" si="3"/>
        <v>3.0411205349594099</v>
      </c>
      <c r="G37" s="8"/>
      <c r="H37" s="8"/>
      <c r="I37" s="8"/>
    </row>
    <row r="38" spans="1:9" s="3" customFormat="1" ht="5.0999999999999996" customHeight="1" x14ac:dyDescent="0.3">
      <c r="A38" s="7"/>
      <c r="B38" s="6"/>
      <c r="C38" s="5"/>
      <c r="D38" s="4"/>
      <c r="E38" s="4"/>
      <c r="G38" s="8"/>
      <c r="H38" s="8"/>
      <c r="I38" s="8"/>
    </row>
    <row r="39" spans="1:9" ht="3" customHeight="1" x14ac:dyDescent="0.35">
      <c r="B39" s="3"/>
      <c r="G39" s="8"/>
      <c r="H39" s="8"/>
      <c r="I39" s="8"/>
    </row>
    <row r="40" spans="1:9" ht="26.25" customHeight="1" x14ac:dyDescent="0.35">
      <c r="B40" s="3" t="s">
        <v>0</v>
      </c>
      <c r="G40" s="8"/>
      <c r="H40" s="8"/>
      <c r="I40" s="8"/>
    </row>
    <row r="41" spans="1:9" ht="26.25" customHeight="1" x14ac:dyDescent="0.35">
      <c r="G41" s="8"/>
      <c r="H41" s="8"/>
      <c r="I41" s="8"/>
    </row>
    <row r="42" spans="1:9" ht="26.25" customHeight="1" x14ac:dyDescent="0.35">
      <c r="G42" s="8"/>
      <c r="H42" s="8"/>
      <c r="I42" s="8"/>
    </row>
    <row r="43" spans="1:9" ht="26.25" customHeight="1" x14ac:dyDescent="0.35">
      <c r="G43" s="8"/>
      <c r="H43" s="8"/>
      <c r="I43" s="8"/>
    </row>
    <row r="44" spans="1:9" ht="26.25" customHeight="1" x14ac:dyDescent="0.35">
      <c r="G44" s="3"/>
      <c r="H44" s="3"/>
      <c r="I44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2014-10-17T09:27:36Z</dcterms:created>
  <dcterms:modified xsi:type="dcterms:W3CDTF">2022-05-23T02:15:10Z</dcterms:modified>
</cp:coreProperties>
</file>