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5" yWindow="600" windowWidth="20730" windowHeight="11760"/>
  </bookViews>
  <sheets>
    <sheet name="ตร2" sheetId="1" r:id="rId1"/>
  </sheets>
  <definedNames>
    <definedName name="_xlnm.Print_Area" localSheetId="0">ตร2!$A$1:$D$37</definedName>
  </definedNames>
  <calcPr calcId="145621"/>
</workbook>
</file>

<file path=xl/calcChain.xml><?xml version="1.0" encoding="utf-8"?>
<calcChain xmlns="http://schemas.openxmlformats.org/spreadsheetml/2006/main">
  <c r="C32" i="1" l="1"/>
  <c r="B32" i="1" l="1"/>
  <c r="D35" i="1"/>
  <c r="C35" i="1"/>
  <c r="B35" i="1"/>
  <c r="C27" i="1"/>
  <c r="B23" i="1"/>
  <c r="D33" i="1"/>
  <c r="D32" i="1"/>
  <c r="D31" i="1"/>
  <c r="D28" i="1"/>
  <c r="D27" i="1"/>
  <c r="D26" i="1"/>
  <c r="D25" i="1"/>
  <c r="D23" i="1"/>
  <c r="D22" i="1"/>
  <c r="C33" i="1"/>
  <c r="C31" i="1"/>
  <c r="C26" i="1"/>
  <c r="C25" i="1"/>
  <c r="C24" i="1"/>
  <c r="C22" i="1"/>
  <c r="B33" i="1"/>
  <c r="B31" i="1"/>
  <c r="B30" i="1"/>
  <c r="B28" i="1"/>
  <c r="B27" i="1"/>
  <c r="B25" i="1"/>
  <c r="B24" i="1"/>
  <c r="B22" i="1"/>
</calcChain>
</file>

<file path=xl/sharedStrings.xml><?xml version="1.0" encoding="utf-8"?>
<sst xmlns="http://schemas.openxmlformats.org/spreadsheetml/2006/main" count="50" uniqueCount="24">
  <si>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</si>
  <si>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</si>
  <si>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</si>
  <si>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</si>
  <si>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</si>
  <si>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</si>
  <si>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</si>
  <si>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</si>
  <si>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</si>
  <si>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</si>
  <si>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</si>
  <si>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</si>
  <si>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</si>
  <si>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</si>
  <si>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</si>
  <si>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</si>
  <si>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</si>
  <si>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</si>
  <si>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</si>
  <si>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</si>
  <si>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</si>
  <si>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</si>
  <si>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</si>
  <si>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จังหวัดเพชรบุรี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</si>
</sst>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87" fontId="6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top"/>
    </xf>
    <xf numFmtId="3" fontId="8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3" fontId="11" fillId="0" borderId="0" xfId="0" applyNumberFormat="1" applyFont="1" applyAlignment="1">
      <alignment horizontal="right"/>
    </xf>
    <xf numFmtId="0" fontId="9" fillId="0" borderId="0" xfId="0" applyFont="1" applyFill="1" applyAlignment="1">
      <alignment horizontal="left" vertical="center"/>
    </xf>
    <xf numFmtId="187" fontId="9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187" fontId="6" fillId="0" borderId="0" xfId="1" applyNumberFormat="1" applyFont="1" applyFill="1" applyBorder="1" applyAlignment="1">
      <alignment horizontal="right"/>
    </xf>
    <xf numFmtId="187" fontId="5" fillId="0" borderId="0" xfId="1" quotePrefix="1" applyNumberFormat="1" applyFont="1" applyFill="1" applyBorder="1" applyAlignment="1">
      <alignment horizontal="right"/>
    </xf>
    <xf numFmtId="187" fontId="5" fillId="0" borderId="0" xfId="1" quotePrefix="1" applyNumberFormat="1" applyFont="1" applyFill="1" applyBorder="1" applyAlignment="1">
      <alignment horizontal="right" wrapText="1"/>
    </xf>
    <xf numFmtId="187" fontId="5" fillId="0" borderId="1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7"/>
  <sheetViews>
    <sheetView tabSelected="1" topLeftCell="A4" zoomScaleNormal="100" zoomScaleSheetLayoutView="100" workbookViewId="0">
      <selection activeCell="Q11" sqref="Q11"/>
    </sheetView>
  </sheetViews>
  <sheetFormatPr defaultRowHeight="26.25" customHeight="1" x14ac:dyDescent="0.55000000000000004"/>
  <cols>
    <col min="1" max="1" width="38.42578125" style="2" customWidth="1"/>
    <col min="2" max="4" width="17.7109375" style="1" customWidth="1"/>
    <col min="5" max="16384" width="9.140625" style="1"/>
  </cols>
  <sheetData>
    <row r="1" spans="1:4" s="2" customFormat="1" ht="26.25" customHeight="1" x14ac:dyDescent="0.55000000000000004">
      <c r="A1" s="18" t="s">
        <v>22</v>
      </c>
      <c r="B1" s="10"/>
      <c r="C1" s="10"/>
      <c r="D1" s="10"/>
    </row>
    <row r="2" spans="1:4" ht="15" customHeight="1" x14ac:dyDescent="0.55000000000000004"/>
    <row r="3" spans="1:4" s="6" customFormat="1" ht="20.100000000000001" customHeight="1" x14ac:dyDescent="0.5">
      <c r="A3" s="9" t="s">
        <v>21</v>
      </c>
      <c r="B3" s="8" t="s">
        <v>20</v>
      </c>
      <c r="C3" s="8" t="s">
        <v>19</v>
      </c>
      <c r="D3" s="8" t="s">
        <v>18</v>
      </c>
    </row>
    <row r="4" spans="1:4" s="6" customFormat="1" ht="21" customHeight="1" x14ac:dyDescent="0.5">
      <c r="A4" s="7"/>
      <c r="B4" s="35" t="s">
        <v>17</v>
      </c>
      <c r="C4" s="35"/>
      <c r="D4" s="35"/>
    </row>
    <row r="5" spans="1:4" s="4" customFormat="1" ht="21" customHeight="1" x14ac:dyDescent="0.5">
      <c r="A5" s="11" t="s">
        <v>15</v>
      </c>
      <c r="B5" s="21">
        <v>403771</v>
      </c>
      <c r="C5" s="26">
        <v>195748</v>
      </c>
      <c r="D5" s="26">
        <v>208023</v>
      </c>
    </row>
    <row r="6" spans="1:4" s="4" customFormat="1" ht="21" customHeight="1" x14ac:dyDescent="0.5">
      <c r="A6" s="12" t="s">
        <v>14</v>
      </c>
      <c r="B6" s="22">
        <v>5708.27</v>
      </c>
      <c r="C6" s="26">
        <v>1499.97</v>
      </c>
      <c r="D6" s="26">
        <v>4208.3</v>
      </c>
    </row>
    <row r="7" spans="1:4" s="4" customFormat="1" ht="21" customHeight="1" x14ac:dyDescent="0.5">
      <c r="A7" s="12" t="s">
        <v>13</v>
      </c>
      <c r="B7" s="34">
        <v>105705.07</v>
      </c>
      <c r="C7" s="26">
        <v>40065.120000000003</v>
      </c>
      <c r="D7" s="26">
        <v>65639.95</v>
      </c>
    </row>
    <row r="8" spans="1:4" s="4" customFormat="1" ht="21" customHeight="1" x14ac:dyDescent="0.5">
      <c r="A8" s="13" t="s">
        <v>12</v>
      </c>
      <c r="B8" s="34">
        <v>72334.490000000005</v>
      </c>
      <c r="C8" s="26">
        <v>40495.199999999997</v>
      </c>
      <c r="D8" s="26">
        <v>31839.29</v>
      </c>
    </row>
    <row r="9" spans="1:4" s="4" customFormat="1" ht="21" customHeight="1" x14ac:dyDescent="0.5">
      <c r="A9" s="13" t="s">
        <v>11</v>
      </c>
      <c r="B9" s="34">
        <v>70793.070000000007</v>
      </c>
      <c r="C9" s="26">
        <v>39950.269999999997</v>
      </c>
      <c r="D9" s="26">
        <v>30842.799999999999</v>
      </c>
    </row>
    <row r="10" spans="1:4" s="3" customFormat="1" ht="21" customHeight="1" x14ac:dyDescent="0.5">
      <c r="A10" s="14" t="s">
        <v>10</v>
      </c>
      <c r="B10" s="19">
        <v>67987</v>
      </c>
      <c r="C10" s="19">
        <v>36073</v>
      </c>
      <c r="D10" s="19">
        <v>31914</v>
      </c>
    </row>
    <row r="11" spans="1:4" s="3" customFormat="1" ht="21" customHeight="1" x14ac:dyDescent="0.5">
      <c r="A11" s="13" t="s">
        <v>9</v>
      </c>
      <c r="B11" s="34">
        <v>54353.919999999998</v>
      </c>
      <c r="C11" s="26">
        <v>27888.21</v>
      </c>
      <c r="D11" s="26">
        <v>26465.72</v>
      </c>
    </row>
    <row r="12" spans="1:4" s="3" customFormat="1" ht="21" customHeight="1" x14ac:dyDescent="0.5">
      <c r="A12" s="13" t="s">
        <v>8</v>
      </c>
      <c r="B12" s="34">
        <v>13632.63</v>
      </c>
      <c r="C12" s="26">
        <v>8184.62</v>
      </c>
      <c r="D12" s="26">
        <v>5448.01</v>
      </c>
    </row>
    <row r="13" spans="1:4" s="3" customFormat="1" ht="21" customHeight="1" x14ac:dyDescent="0.5">
      <c r="A13" s="15" t="s">
        <v>7</v>
      </c>
      <c r="B13" s="23" t="s">
        <v>0</v>
      </c>
      <c r="C13" s="23" t="s">
        <v>0</v>
      </c>
      <c r="D13" s="23" t="s">
        <v>0</v>
      </c>
    </row>
    <row r="14" spans="1:4" s="3" customFormat="1" ht="21" customHeight="1" x14ac:dyDescent="0.5">
      <c r="A14" s="14" t="s">
        <v>6</v>
      </c>
      <c r="B14" s="20">
        <v>73257</v>
      </c>
      <c r="C14" s="21">
        <v>32630</v>
      </c>
      <c r="D14" s="19">
        <v>40627</v>
      </c>
    </row>
    <row r="15" spans="1:4" s="4" customFormat="1" ht="21" customHeight="1" x14ac:dyDescent="0.5">
      <c r="A15" s="15" t="s">
        <v>5</v>
      </c>
      <c r="B15" s="34">
        <v>47759.71</v>
      </c>
      <c r="C15" s="26">
        <v>22197.93</v>
      </c>
      <c r="D15" s="26">
        <v>25561.77</v>
      </c>
    </row>
    <row r="16" spans="1:4" s="4" customFormat="1" ht="21" customHeight="1" x14ac:dyDescent="0.5">
      <c r="A16" s="15" t="s">
        <v>4</v>
      </c>
      <c r="B16" s="34">
        <v>12842.17</v>
      </c>
      <c r="C16" s="26">
        <v>7516.1</v>
      </c>
      <c r="D16" s="26">
        <v>5326.07</v>
      </c>
    </row>
    <row r="17" spans="1:4" s="4" customFormat="1" ht="21" customHeight="1" x14ac:dyDescent="0.5">
      <c r="A17" s="15" t="s">
        <v>3</v>
      </c>
      <c r="B17" s="34">
        <v>12655.17</v>
      </c>
      <c r="C17" s="26">
        <v>2915.75</v>
      </c>
      <c r="D17" s="26">
        <v>9739.42</v>
      </c>
    </row>
    <row r="18" spans="1:4" s="4" customFormat="1" ht="21" customHeight="1" x14ac:dyDescent="0.5">
      <c r="A18" s="13" t="s">
        <v>2</v>
      </c>
      <c r="B18" s="24" t="s">
        <v>0</v>
      </c>
      <c r="C18" s="24" t="s">
        <v>0</v>
      </c>
      <c r="D18" s="24" t="s">
        <v>0</v>
      </c>
    </row>
    <row r="19" spans="1:4" s="4" customFormat="1" ht="21" customHeight="1" x14ac:dyDescent="0.5">
      <c r="A19" s="13" t="s">
        <v>1</v>
      </c>
      <c r="B19" s="34">
        <v>7986.51</v>
      </c>
      <c r="C19" s="26">
        <v>5034.84</v>
      </c>
      <c r="D19" s="26">
        <v>2951.67</v>
      </c>
    </row>
    <row r="20" spans="1:4" s="3" customFormat="1" ht="21" customHeight="1" x14ac:dyDescent="0.5">
      <c r="A20" s="5"/>
      <c r="B20" s="35" t="s">
        <v>16</v>
      </c>
      <c r="C20" s="35"/>
      <c r="D20" s="35"/>
    </row>
    <row r="21" spans="1:4" s="3" customFormat="1" ht="21" customHeight="1" x14ac:dyDescent="0.5">
      <c r="A21" s="11" t="s">
        <v>15</v>
      </c>
      <c r="B21" s="17">
        <v>100</v>
      </c>
      <c r="C21" s="17">
        <v>100</v>
      </c>
      <c r="D21" s="17">
        <v>100</v>
      </c>
    </row>
    <row r="22" spans="1:4" s="3" customFormat="1" ht="21" customHeight="1" x14ac:dyDescent="0.5">
      <c r="A22" s="12" t="s">
        <v>14</v>
      </c>
      <c r="B22" s="28">
        <f t="shared" ref="B22:B33" si="0">B6/$B$5*100</f>
        <v>1.4137394711358668</v>
      </c>
      <c r="C22" s="29">
        <f>C6/$C$5*100</f>
        <v>0.76627602836299735</v>
      </c>
      <c r="D22" s="29">
        <f>D6/$D$5*100</f>
        <v>2.0229974570119649</v>
      </c>
    </row>
    <row r="23" spans="1:4" s="3" customFormat="1" ht="21" customHeight="1" x14ac:dyDescent="0.5">
      <c r="A23" s="12" t="s">
        <v>13</v>
      </c>
      <c r="B23" s="28">
        <f t="shared" si="0"/>
        <v>26.179460634864814</v>
      </c>
      <c r="C23" s="29">
        <v>20.5</v>
      </c>
      <c r="D23" s="29">
        <f t="shared" ref="D23:D28" si="1">D7/$D$5*100</f>
        <v>31.554179105195097</v>
      </c>
    </row>
    <row r="24" spans="1:4" s="3" customFormat="1" ht="21" customHeight="1" x14ac:dyDescent="0.5">
      <c r="A24" s="13" t="s">
        <v>12</v>
      </c>
      <c r="B24" s="28">
        <f t="shared" si="0"/>
        <v>17.914731370009239</v>
      </c>
      <c r="C24" s="29">
        <f t="shared" ref="C24:C35" si="2">C8/$C$5*100</f>
        <v>20.687414430798782</v>
      </c>
      <c r="D24" s="29">
        <v>16.5</v>
      </c>
    </row>
    <row r="25" spans="1:4" s="3" customFormat="1" ht="21" customHeight="1" x14ac:dyDescent="0.5">
      <c r="A25" s="13" t="s">
        <v>11</v>
      </c>
      <c r="B25" s="28">
        <f t="shared" si="0"/>
        <v>17.53297537465544</v>
      </c>
      <c r="C25" s="29">
        <f t="shared" si="2"/>
        <v>20.40903099903958</v>
      </c>
      <c r="D25" s="29">
        <f t="shared" si="1"/>
        <v>14.826629747672133</v>
      </c>
    </row>
    <row r="26" spans="1:4" s="3" customFormat="1" ht="21" customHeight="1" x14ac:dyDescent="0.5">
      <c r="A26" s="14" t="s">
        <v>10</v>
      </c>
      <c r="B26" s="30">
        <v>16.899999999999999</v>
      </c>
      <c r="C26" s="30">
        <f t="shared" si="2"/>
        <v>18.428285346465863</v>
      </c>
      <c r="D26" s="30">
        <f t="shared" si="1"/>
        <v>15.341572806853087</v>
      </c>
    </row>
    <row r="27" spans="1:4" s="3" customFormat="1" ht="21" customHeight="1" x14ac:dyDescent="0.5">
      <c r="A27" s="13" t="s">
        <v>9</v>
      </c>
      <c r="B27" s="29">
        <f t="shared" si="0"/>
        <v>13.461571039029549</v>
      </c>
      <c r="C27" s="28">
        <f t="shared" si="2"/>
        <v>14.246996137891573</v>
      </c>
      <c r="D27" s="29">
        <f t="shared" si="1"/>
        <v>12.722497031578239</v>
      </c>
    </row>
    <row r="28" spans="1:4" s="3" customFormat="1" ht="21" customHeight="1" x14ac:dyDescent="0.5">
      <c r="A28" s="13" t="s">
        <v>8</v>
      </c>
      <c r="B28" s="29">
        <f t="shared" si="0"/>
        <v>3.3763271755524786</v>
      </c>
      <c r="C28" s="28">
        <v>2.8</v>
      </c>
      <c r="D28" s="29">
        <f t="shared" si="1"/>
        <v>2.6189459819346901</v>
      </c>
    </row>
    <row r="29" spans="1:4" s="3" customFormat="1" ht="21" customHeight="1" x14ac:dyDescent="0.5">
      <c r="A29" s="15" t="s">
        <v>7</v>
      </c>
      <c r="B29" s="29" t="s">
        <v>0</v>
      </c>
      <c r="C29" s="28" t="s">
        <v>0</v>
      </c>
      <c r="D29" s="31" t="s">
        <v>0</v>
      </c>
    </row>
    <row r="30" spans="1:4" s="3" customFormat="1" ht="21" customHeight="1" x14ac:dyDescent="0.5">
      <c r="A30" s="14" t="s">
        <v>6</v>
      </c>
      <c r="B30" s="30">
        <f t="shared" si="0"/>
        <v>18.143204935470848</v>
      </c>
      <c r="C30" s="30">
        <v>16.600000000000001</v>
      </c>
      <c r="D30" s="30">
        <v>19.600000000000001</v>
      </c>
    </row>
    <row r="31" spans="1:4" s="3" customFormat="1" ht="21" customHeight="1" x14ac:dyDescent="0.5">
      <c r="A31" s="15" t="s">
        <v>5</v>
      </c>
      <c r="B31" s="29">
        <f t="shared" si="0"/>
        <v>11.828415116489296</v>
      </c>
      <c r="C31" s="29">
        <f t="shared" si="2"/>
        <v>11.340054559944418</v>
      </c>
      <c r="D31" s="29">
        <f t="shared" ref="D31:D35" si="3">D15/$D$5*100</f>
        <v>12.287953735884974</v>
      </c>
    </row>
    <row r="32" spans="1:4" s="3" customFormat="1" ht="21" customHeight="1" x14ac:dyDescent="0.5">
      <c r="A32" s="15" t="s">
        <v>4</v>
      </c>
      <c r="B32" s="29">
        <f t="shared" si="0"/>
        <v>3.180557791421375</v>
      </c>
      <c r="C32" s="29">
        <f t="shared" si="2"/>
        <v>3.8396816314853797</v>
      </c>
      <c r="D32" s="29">
        <f t="shared" si="3"/>
        <v>2.5603274637900615</v>
      </c>
    </row>
    <row r="33" spans="1:4" s="3" customFormat="1" ht="21" customHeight="1" x14ac:dyDescent="0.5">
      <c r="A33" s="15" t="s">
        <v>3</v>
      </c>
      <c r="B33" s="29">
        <f t="shared" si="0"/>
        <v>3.1342444108170229</v>
      </c>
      <c r="C33" s="29">
        <f t="shared" si="2"/>
        <v>1.4895426773198193</v>
      </c>
      <c r="D33" s="29">
        <f t="shared" si="3"/>
        <v>4.6818957519120481</v>
      </c>
    </row>
    <row r="34" spans="1:4" s="3" customFormat="1" ht="21" customHeight="1" x14ac:dyDescent="0.5">
      <c r="A34" s="13" t="s">
        <v>2</v>
      </c>
      <c r="B34" s="32" t="s">
        <v>0</v>
      </c>
      <c r="C34" s="32" t="s">
        <v>0</v>
      </c>
      <c r="D34" s="32" t="s">
        <v>0</v>
      </c>
    </row>
    <row r="35" spans="1:4" s="3" customFormat="1" ht="21" customHeight="1" x14ac:dyDescent="0.5">
      <c r="A35" s="16" t="s">
        <v>1</v>
      </c>
      <c r="B35" s="33">
        <f>B19/$B$5*100</f>
        <v>1.9779800926762945</v>
      </c>
      <c r="C35" s="33">
        <f t="shared" si="2"/>
        <v>2.5721029078202586</v>
      </c>
      <c r="D35" s="33">
        <f t="shared" si="3"/>
        <v>1.4189152161059113</v>
      </c>
    </row>
    <row r="36" spans="1:4" ht="26.25" customHeight="1" x14ac:dyDescent="0.55000000000000004">
      <c r="A36" s="27" t="s">
        <v>23</v>
      </c>
      <c r="B36" s="3"/>
      <c r="C36" s="3"/>
      <c r="D36" s="3"/>
    </row>
    <row r="37" spans="1:4" ht="26.25" customHeight="1" x14ac:dyDescent="0.55000000000000004">
      <c r="A37" s="25"/>
    </row>
  </sheetData>
  <mergeCells count="2">
    <mergeCell ref="B4:D4"/>
    <mergeCell ref="B20:D20"/>
  </mergeCells>
  <pageMargins left="0.62992125984251968" right="0.47244094488188981" top="0.98425196850393704" bottom="0.15748031496062992" header="0.51181102362204722" footer="0.51181102362204722"/>
  <pageSetup paperSize="9" orientation="portrait" r:id="rId1"/>
  <headerFooter alignWithMargins="0">
    <oddHeader>&amp;L&amp;"TH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User</cp:lastModifiedBy>
  <cp:lastPrinted>2021-12-18T05:24:52Z</cp:lastPrinted>
  <dcterms:created xsi:type="dcterms:W3CDTF">2017-03-06T02:14:49Z</dcterms:created>
  <dcterms:modified xsi:type="dcterms:W3CDTF">2022-05-14T08:54:41Z</dcterms:modified>
</cp:coreProperties>
</file>