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5DD48011-9B81-424B-99AD-492AED90D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D35" i="1"/>
  <c r="C35" i="1"/>
  <c r="B35" i="1"/>
  <c r="C30" i="1"/>
  <c r="B26" i="1"/>
  <c r="D24" i="1"/>
  <c r="C29" i="1"/>
  <c r="C27" i="1"/>
  <c r="B29" i="1"/>
  <c r="B23" i="1"/>
  <c r="D33" i="1"/>
  <c r="D32" i="1"/>
  <c r="D31" i="1"/>
  <c r="D30" i="1"/>
  <c r="D28" i="1"/>
  <c r="D27" i="1"/>
  <c r="D26" i="1"/>
  <c r="D25" i="1"/>
  <c r="D23" i="1"/>
  <c r="D22" i="1"/>
  <c r="C33" i="1"/>
  <c r="C32" i="1"/>
  <c r="C31" i="1"/>
  <c r="C28" i="1"/>
  <c r="C26" i="1"/>
  <c r="C25" i="1"/>
  <c r="C24" i="1"/>
  <c r="C23" i="1"/>
  <c r="C22" i="1"/>
  <c r="B33" i="1"/>
  <c r="B31" i="1"/>
  <c r="B30" i="1"/>
  <c r="B28" i="1"/>
  <c r="B27" i="1"/>
  <c r="B25" i="1"/>
  <c r="B24" i="1"/>
  <c r="B22" i="1"/>
</calcChain>
</file>

<file path=xl/sharedStrings.xml><?xml version="1.0" encoding="utf-8"?>
<sst xmlns="http://schemas.openxmlformats.org/spreadsheetml/2006/main" count="46" uniqueCount="24">
  <si>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</si>
  <si>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</si>
  <si>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</si>
  <si>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</si>
  <si>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</si>
  <si>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</si>
  <si>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</si>
  <si>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</si>
  <si>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</si>
  <si>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</si>
  <si>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</si>
  <si>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</si>
  <si>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</si>
  <si>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</si>
  <si>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</si>
  <si>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</si>
  <si>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</si>
  <si>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</si>
  <si>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</si>
  <si>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</si>
  <si>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</si>
  <si>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</si>
  <si>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</si>
  <si>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จังหวัดเพชรบุรี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</si>
</sst>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0.000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166" fontId="9" fillId="0" borderId="0" xfId="1" applyNumberFormat="1" applyFont="1" applyFill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6" fontId="6" fillId="0" borderId="0" xfId="1" applyNumberFormat="1" applyFont="1" applyFill="1" applyBorder="1" applyAlignment="1">
      <alignment horizontal="right"/>
    </xf>
    <xf numFmtId="166" fontId="5" fillId="0" borderId="0" xfId="1" quotePrefix="1" applyNumberFormat="1" applyFont="1" applyFill="1" applyBorder="1" applyAlignment="1">
      <alignment horizontal="right"/>
    </xf>
    <xf numFmtId="166" fontId="5" fillId="0" borderId="0" xfId="1" quotePrefix="1" applyNumberFormat="1" applyFont="1" applyFill="1" applyBorder="1" applyAlignment="1">
      <alignment horizontal="right" wrapText="1"/>
    </xf>
    <xf numFmtId="166" fontId="5" fillId="0" borderId="1" xfId="1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zoomScaleNormal="100" zoomScaleSheetLayoutView="100" workbookViewId="0">
      <selection activeCell="G5" sqref="G5"/>
    </sheetView>
  </sheetViews>
  <sheetFormatPr defaultRowHeight="26.25" customHeight="1"/>
  <cols>
    <col min="1" max="1" width="38.42578125" style="2" customWidth="1"/>
    <col min="2" max="4" width="17.7109375" style="1" customWidth="1"/>
    <col min="5" max="16384" width="9.140625" style="1"/>
  </cols>
  <sheetData>
    <row r="1" spans="1:4" s="2" customFormat="1" ht="26.25" customHeight="1">
      <c r="A1" s="18" t="s">
        <v>22</v>
      </c>
      <c r="B1" s="10"/>
      <c r="C1" s="10"/>
      <c r="D1" s="10"/>
    </row>
    <row r="2" spans="1:4" ht="15" customHeight="1"/>
    <row r="3" spans="1:4" s="6" customFormat="1" ht="20.100000000000001" customHeight="1">
      <c r="A3" s="9" t="s">
        <v>21</v>
      </c>
      <c r="B3" s="8" t="s">
        <v>20</v>
      </c>
      <c r="C3" s="8" t="s">
        <v>19</v>
      </c>
      <c r="D3" s="8" t="s">
        <v>18</v>
      </c>
    </row>
    <row r="4" spans="1:4" s="6" customFormat="1" ht="21" customHeight="1">
      <c r="A4" s="7"/>
      <c r="B4" s="33" t="s">
        <v>17</v>
      </c>
      <c r="C4" s="33"/>
      <c r="D4" s="33"/>
    </row>
    <row r="5" spans="1:4" s="4" customFormat="1" ht="21" customHeight="1">
      <c r="A5" s="11" t="s">
        <v>15</v>
      </c>
      <c r="B5" s="21">
        <v>403584</v>
      </c>
      <c r="C5" s="21">
        <v>195625</v>
      </c>
      <c r="D5" s="21">
        <v>207959</v>
      </c>
    </row>
    <row r="6" spans="1:4" s="4" customFormat="1" ht="21" customHeight="1">
      <c r="A6" s="12" t="s">
        <v>14</v>
      </c>
      <c r="B6" s="22">
        <v>8491.5400000000009</v>
      </c>
      <c r="C6" s="22">
        <v>2300.85</v>
      </c>
      <c r="D6" s="22">
        <v>6190.69</v>
      </c>
    </row>
    <row r="7" spans="1:4" s="4" customFormat="1" ht="21" customHeight="1">
      <c r="A7" s="12" t="s">
        <v>13</v>
      </c>
      <c r="B7" s="22">
        <v>103380.99</v>
      </c>
      <c r="C7" s="22">
        <v>41573.85</v>
      </c>
      <c r="D7" s="22">
        <v>61807.13</v>
      </c>
    </row>
    <row r="8" spans="1:4" s="4" customFormat="1" ht="21" customHeight="1">
      <c r="A8" s="13" t="s">
        <v>12</v>
      </c>
      <c r="B8" s="22">
        <v>80279.66</v>
      </c>
      <c r="C8" s="22">
        <v>46088.81</v>
      </c>
      <c r="D8" s="22">
        <v>34190.85</v>
      </c>
    </row>
    <row r="9" spans="1:4" s="4" customFormat="1" ht="21" customHeight="1">
      <c r="A9" s="13" t="s">
        <v>11</v>
      </c>
      <c r="B9" s="22">
        <v>67805.27</v>
      </c>
      <c r="C9" s="22">
        <v>35542.14</v>
      </c>
      <c r="D9" s="22">
        <v>32263.13</v>
      </c>
    </row>
    <row r="10" spans="1:4" s="3" customFormat="1" ht="21" customHeight="1">
      <c r="A10" s="14" t="s">
        <v>10</v>
      </c>
      <c r="B10" s="19">
        <v>69957</v>
      </c>
      <c r="C10" s="19">
        <v>36832</v>
      </c>
      <c r="D10" s="19">
        <v>33125</v>
      </c>
    </row>
    <row r="11" spans="1:4" s="3" customFormat="1" ht="21" customHeight="1">
      <c r="A11" s="13" t="s">
        <v>9</v>
      </c>
      <c r="B11" s="22">
        <v>58457.21</v>
      </c>
      <c r="C11" s="22">
        <v>31039.05</v>
      </c>
      <c r="D11" s="22">
        <v>27418.16</v>
      </c>
    </row>
    <row r="12" spans="1:4" s="3" customFormat="1" ht="21" customHeight="1">
      <c r="A12" s="13" t="s">
        <v>8</v>
      </c>
      <c r="B12" s="22">
        <v>11297.3</v>
      </c>
      <c r="C12" s="22">
        <v>5590.08</v>
      </c>
      <c r="D12" s="22">
        <v>5707.22</v>
      </c>
    </row>
    <row r="13" spans="1:4" s="3" customFormat="1" ht="21" customHeight="1">
      <c r="A13" s="15" t="s">
        <v>7</v>
      </c>
      <c r="B13" s="23">
        <v>202.59</v>
      </c>
      <c r="C13" s="23">
        <v>202.59</v>
      </c>
      <c r="D13" s="23" t="s">
        <v>0</v>
      </c>
    </row>
    <row r="14" spans="1:4" s="3" customFormat="1" ht="21" customHeight="1">
      <c r="A14" s="14" t="s">
        <v>6</v>
      </c>
      <c r="B14" s="20">
        <v>69043</v>
      </c>
      <c r="C14" s="21">
        <v>29873</v>
      </c>
      <c r="D14" s="19">
        <v>39169</v>
      </c>
    </row>
    <row r="15" spans="1:4" s="4" customFormat="1" ht="21" customHeight="1">
      <c r="A15" s="15" t="s">
        <v>5</v>
      </c>
      <c r="B15" s="22">
        <v>47132.56</v>
      </c>
      <c r="C15" s="22">
        <v>21345.439999999999</v>
      </c>
      <c r="D15" s="22">
        <v>25787.11</v>
      </c>
    </row>
    <row r="16" spans="1:4" s="4" customFormat="1" ht="21" customHeight="1">
      <c r="A16" s="15" t="s">
        <v>4</v>
      </c>
      <c r="B16" s="22">
        <v>11430.15</v>
      </c>
      <c r="C16" s="22">
        <v>4967.26</v>
      </c>
      <c r="D16" s="22">
        <v>6462.89</v>
      </c>
    </row>
    <row r="17" spans="1:4" s="4" customFormat="1" ht="21" customHeight="1">
      <c r="A17" s="15" t="s">
        <v>3</v>
      </c>
      <c r="B17" s="22">
        <v>10479.56</v>
      </c>
      <c r="C17" s="22">
        <v>3560.97</v>
      </c>
      <c r="D17" s="22">
        <v>6918.58</v>
      </c>
    </row>
    <row r="18" spans="1:4" s="4" customFormat="1" ht="21" customHeight="1">
      <c r="A18" s="13" t="s">
        <v>2</v>
      </c>
      <c r="B18" s="24" t="s">
        <v>0</v>
      </c>
      <c r="C18" s="24" t="s">
        <v>0</v>
      </c>
      <c r="D18" s="24" t="s">
        <v>0</v>
      </c>
    </row>
    <row r="19" spans="1:4" s="4" customFormat="1" ht="21" customHeight="1">
      <c r="A19" s="13" t="s">
        <v>1</v>
      </c>
      <c r="B19" s="24">
        <v>4627.18</v>
      </c>
      <c r="C19" s="24">
        <v>3413.96</v>
      </c>
      <c r="D19" s="24">
        <v>1213.22</v>
      </c>
    </row>
    <row r="20" spans="1:4" s="3" customFormat="1" ht="21" customHeight="1">
      <c r="A20" s="5"/>
      <c r="B20" s="33" t="s">
        <v>16</v>
      </c>
      <c r="C20" s="33"/>
      <c r="D20" s="33"/>
    </row>
    <row r="21" spans="1:4" s="3" customFormat="1" ht="21" customHeight="1">
      <c r="A21" s="11" t="s">
        <v>15</v>
      </c>
      <c r="B21" s="17">
        <v>100</v>
      </c>
      <c r="C21" s="17">
        <v>100</v>
      </c>
      <c r="D21" s="17">
        <v>100</v>
      </c>
    </row>
    <row r="22" spans="1:4" s="3" customFormat="1" ht="21" customHeight="1">
      <c r="A22" s="12" t="s">
        <v>14</v>
      </c>
      <c r="B22" s="26">
        <f t="shared" ref="B22:B33" si="0">B6/$B$5*100</f>
        <v>2.1040328655248972</v>
      </c>
      <c r="C22" s="27">
        <f>C6/$C$5*100</f>
        <v>1.1761533546325877</v>
      </c>
      <c r="D22" s="27">
        <f>D6/$D$5*100</f>
        <v>2.9768800580883732</v>
      </c>
    </row>
    <row r="23" spans="1:4" s="3" customFormat="1" ht="21" customHeight="1">
      <c r="A23" s="12" t="s">
        <v>13</v>
      </c>
      <c r="B23" s="26">
        <f t="shared" si="0"/>
        <v>25.615730554234062</v>
      </c>
      <c r="C23" s="27">
        <f t="shared" ref="C23:C35" si="1">C7/$C$5*100</f>
        <v>21.251808306709265</v>
      </c>
      <c r="D23" s="27">
        <f t="shared" ref="D23:D28" si="2">D7/$D$5*100</f>
        <v>29.720824777961042</v>
      </c>
    </row>
    <row r="24" spans="1:4" s="3" customFormat="1" ht="21" customHeight="1">
      <c r="A24" s="13" t="s">
        <v>12</v>
      </c>
      <c r="B24" s="26">
        <f t="shared" si="0"/>
        <v>19.891685497938472</v>
      </c>
      <c r="C24" s="27">
        <f t="shared" si="1"/>
        <v>23.559775079872203</v>
      </c>
      <c r="D24" s="27">
        <f t="shared" si="2"/>
        <v>16.441149457344956</v>
      </c>
    </row>
    <row r="25" spans="1:4" s="3" customFormat="1" ht="21" customHeight="1">
      <c r="A25" s="13" t="s">
        <v>11</v>
      </c>
      <c r="B25" s="26">
        <f t="shared" si="0"/>
        <v>16.800782488899461</v>
      </c>
      <c r="C25" s="27">
        <f t="shared" si="1"/>
        <v>18.168506070287542</v>
      </c>
      <c r="D25" s="27">
        <f t="shared" si="2"/>
        <v>15.514178275525465</v>
      </c>
    </row>
    <row r="26" spans="1:4" s="3" customFormat="1" ht="21" customHeight="1">
      <c r="A26" s="14" t="s">
        <v>10</v>
      </c>
      <c r="B26" s="28">
        <f t="shared" si="0"/>
        <v>17.333937916270219</v>
      </c>
      <c r="C26" s="28">
        <f t="shared" si="1"/>
        <v>18.827859424920128</v>
      </c>
      <c r="D26" s="28">
        <f t="shared" si="2"/>
        <v>15.928620545395965</v>
      </c>
    </row>
    <row r="27" spans="1:4" s="3" customFormat="1" ht="21" customHeight="1">
      <c r="A27" s="13" t="s">
        <v>9</v>
      </c>
      <c r="B27" s="27">
        <f t="shared" si="0"/>
        <v>14.484521190136379</v>
      </c>
      <c r="C27" s="26">
        <f t="shared" si="1"/>
        <v>15.866607028753993</v>
      </c>
      <c r="D27" s="27">
        <f t="shared" si="2"/>
        <v>13.184406541674079</v>
      </c>
    </row>
    <row r="28" spans="1:4" s="3" customFormat="1" ht="21" customHeight="1">
      <c r="A28" s="13" t="s">
        <v>8</v>
      </c>
      <c r="B28" s="27">
        <f t="shared" si="0"/>
        <v>2.7992437757691087</v>
      </c>
      <c r="C28" s="26">
        <f t="shared" si="1"/>
        <v>2.8575488817891372</v>
      </c>
      <c r="D28" s="27">
        <f t="shared" si="2"/>
        <v>2.7443967320481444</v>
      </c>
    </row>
    <row r="29" spans="1:4" s="3" customFormat="1" ht="21" customHeight="1">
      <c r="A29" s="15" t="s">
        <v>7</v>
      </c>
      <c r="B29" s="27">
        <f t="shared" si="0"/>
        <v>5.0197728353948617E-2</v>
      </c>
      <c r="C29" s="26">
        <f t="shared" si="1"/>
        <v>0.10356038338658147</v>
      </c>
      <c r="D29" s="29" t="s">
        <v>0</v>
      </c>
    </row>
    <row r="30" spans="1:4" s="3" customFormat="1" ht="21" customHeight="1">
      <c r="A30" s="14" t="s">
        <v>6</v>
      </c>
      <c r="B30" s="28">
        <f t="shared" si="0"/>
        <v>17.107467094830319</v>
      </c>
      <c r="C30" s="28">
        <f>C14/$C$5*100</f>
        <v>15.270543130990417</v>
      </c>
      <c r="D30" s="28">
        <f t="shared" ref="D30:D35" si="3">D14/$D$5*100</f>
        <v>18.83496266090912</v>
      </c>
    </row>
    <row r="31" spans="1:4" s="3" customFormat="1" ht="21" customHeight="1">
      <c r="A31" s="15" t="s">
        <v>5</v>
      </c>
      <c r="B31" s="27">
        <f t="shared" si="0"/>
        <v>11.678500634316523</v>
      </c>
      <c r="C31" s="27">
        <f t="shared" si="1"/>
        <v>10.911407028753993</v>
      </c>
      <c r="D31" s="27">
        <f t="shared" si="3"/>
        <v>12.400093287619194</v>
      </c>
    </row>
    <row r="32" spans="1:4" s="3" customFormat="1" ht="21" customHeight="1">
      <c r="A32" s="15" t="s">
        <v>4</v>
      </c>
      <c r="B32" s="27">
        <f t="shared" si="0"/>
        <v>2.8321613344433874</v>
      </c>
      <c r="C32" s="27">
        <f t="shared" si="1"/>
        <v>2.5391744408945689</v>
      </c>
      <c r="D32" s="27">
        <f t="shared" si="3"/>
        <v>3.1077712433700873</v>
      </c>
    </row>
    <row r="33" spans="1:4" s="3" customFormat="1" ht="21" customHeight="1">
      <c r="A33" s="15" t="s">
        <v>3</v>
      </c>
      <c r="B33" s="27">
        <f t="shared" si="0"/>
        <v>2.5966242467491276</v>
      </c>
      <c r="C33" s="27">
        <f t="shared" si="1"/>
        <v>1.8203041533546325</v>
      </c>
      <c r="D33" s="27">
        <f t="shared" si="3"/>
        <v>3.3268961670329249</v>
      </c>
    </row>
    <row r="34" spans="1:4" s="3" customFormat="1" ht="21" customHeight="1">
      <c r="A34" s="13" t="s">
        <v>2</v>
      </c>
      <c r="B34" s="30" t="s">
        <v>0</v>
      </c>
      <c r="C34" s="30" t="s">
        <v>0</v>
      </c>
      <c r="D34" s="30" t="s">
        <v>0</v>
      </c>
    </row>
    <row r="35" spans="1:4" s="3" customFormat="1" ht="21" customHeight="1">
      <c r="A35" s="16" t="s">
        <v>1</v>
      </c>
      <c r="B35" s="31">
        <f>B19/$B$5*100</f>
        <v>1.1465221614335555</v>
      </c>
      <c r="C35" s="31">
        <f t="shared" si="1"/>
        <v>1.745155271565495</v>
      </c>
      <c r="D35" s="31">
        <f t="shared" si="3"/>
        <v>0.58339384205540523</v>
      </c>
    </row>
    <row r="36" spans="1:4" ht="26.25" customHeight="1">
      <c r="A36" s="32" t="s">
        <v>23</v>
      </c>
      <c r="B36" s="3"/>
      <c r="C36" s="3"/>
      <c r="D36" s="3"/>
    </row>
    <row r="37" spans="1:4" ht="26.25" customHeight="1">
      <c r="A37" s="25"/>
    </row>
  </sheetData>
  <mergeCells count="2">
    <mergeCell ref="B4:D4"/>
    <mergeCell ref="B20:D20"/>
  </mergeCells>
  <pageMargins left="0.62992125984251968" right="0.47244094488188981" top="0.98425196850393704" bottom="0.1574803149606299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2021-12-17T06:26:08Z</cp:lastPrinted>
  <dcterms:created xsi:type="dcterms:W3CDTF">2017-03-06T02:14:49Z</dcterms:created>
  <dcterms:modified xsi:type="dcterms:W3CDTF">2022-11-29T08:24:06Z</dcterms:modified>
</cp:coreProperties>
</file>