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B18"/>
  <c r="D16"/>
  <c r="D15" s="1"/>
  <c r="C16"/>
  <c r="B16"/>
  <c r="B15" s="1"/>
  <c r="C15"/>
</calcChain>
</file>

<file path=xl/sharedStrings.xml><?xml version="1.0" encoding="utf-8"?>
<sst xmlns="http://schemas.openxmlformats.org/spreadsheetml/2006/main" count="33" uniqueCount="19">
  <si>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</si>
  <si>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</si>
  <si>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</si>
  <si>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</si>
  <si>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</si>
  <si>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</si>
  <si>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</si>
  <si>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</si>
  <si>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</si>
  <si>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</si>
  <si>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</si>
  <si>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</si>
  <si>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</si>
  <si>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</si>
  <si>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</si>
  <si>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</si>
  <si>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</si>
  <si>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</si>
  <si>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เดือนเมษายน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</si>
</sst>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4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9" fontId="4" fillId="0" borderId="0" xfId="0" applyNumberFormat="1" applyFont="1" applyAlignment="1">
      <alignment vertical="center"/>
    </xf>
    <xf numFmtId="188" fontId="8" fillId="0" borderId="0" xfId="0" applyNumberFormat="1" applyFont="1" applyBorder="1" applyAlignment="1">
      <alignment horizontal="right" vertical="center"/>
    </xf>
    <xf numFmtId="189" fontId="4" fillId="0" borderId="0" xfId="0" applyNumberFormat="1" applyFont="1"/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 applyFill="1" applyBorder="1" applyAlignment="1">
      <alignment vertical="center"/>
    </xf>
    <xf numFmtId="189" fontId="11" fillId="0" borderId="0" xfId="0" applyNumberFormat="1" applyFont="1"/>
    <xf numFmtId="0" fontId="11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E31" sqref="E31:E32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10" s="3" customFormat="1" ht="36.75" customHeight="1">
      <c r="A1" s="1" t="s">
        <v>0</v>
      </c>
      <c r="B1" s="2"/>
      <c r="C1" s="2"/>
      <c r="D1" s="2"/>
    </row>
    <row r="2" spans="1:10" ht="17.25" customHeight="1">
      <c r="A2" s="2"/>
      <c r="B2" s="2"/>
      <c r="C2" s="2"/>
      <c r="D2" s="2"/>
    </row>
    <row r="3" spans="1:10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3" customFormat="1" ht="30.75" customHeight="1">
      <c r="A4" s="7"/>
      <c r="B4" s="8" t="s">
        <v>5</v>
      </c>
      <c r="C4" s="8"/>
      <c r="D4" s="8"/>
      <c r="E4" s="6"/>
    </row>
    <row r="5" spans="1:10" s="14" customFormat="1" ht="35.1" customHeight="1">
      <c r="A5" s="9" t="s">
        <v>6</v>
      </c>
      <c r="B5" s="10">
        <v>492382.9</v>
      </c>
      <c r="C5" s="10">
        <v>263041.11</v>
      </c>
      <c r="D5" s="10">
        <v>229341.78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6957.01</v>
      </c>
      <c r="C6" s="16">
        <v>4819.57</v>
      </c>
      <c r="D6" s="16">
        <v>2137.4499999999998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 t="s">
        <v>9</v>
      </c>
      <c r="C7" s="16" t="s">
        <v>9</v>
      </c>
      <c r="D7" s="16" t="s">
        <v>9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12845.07</v>
      </c>
      <c r="C8" s="16">
        <v>6896.19</v>
      </c>
      <c r="D8" s="16">
        <v>5948.88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51775.31</v>
      </c>
      <c r="C9" s="16">
        <v>25399.360000000001</v>
      </c>
      <c r="D9" s="16">
        <v>26375.96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14517.08</v>
      </c>
      <c r="C10" s="16">
        <v>10194.24</v>
      </c>
      <c r="D10" s="16">
        <v>4322.84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72333.19</v>
      </c>
      <c r="C11" s="16">
        <v>35574.54</v>
      </c>
      <c r="D11" s="16">
        <v>36758.65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146103.72</v>
      </c>
      <c r="C12" s="16">
        <v>86562.41</v>
      </c>
      <c r="D12" s="16">
        <v>59541.3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187851.51</v>
      </c>
      <c r="C13" s="16">
        <v>93594.8</v>
      </c>
      <c r="D13" s="16">
        <v>94256.71</v>
      </c>
      <c r="E13" s="11"/>
      <c r="F13" s="12"/>
      <c r="G13" s="13"/>
      <c r="H13" s="16"/>
      <c r="I13" s="21"/>
      <c r="J13" s="16"/>
    </row>
    <row r="14" spans="1:10" ht="25.5" customHeight="1">
      <c r="A14" s="22"/>
      <c r="B14" s="23" t="s">
        <v>16</v>
      </c>
      <c r="C14" s="23"/>
      <c r="D14" s="23"/>
      <c r="E14" s="24"/>
      <c r="H14" s="21"/>
      <c r="J14" s="21"/>
    </row>
    <row r="15" spans="1:10" s="17" customFormat="1" ht="30.75" customHeight="1">
      <c r="A15" s="25" t="s">
        <v>6</v>
      </c>
      <c r="B15" s="26">
        <f>SUM(B16:B23)</f>
        <v>99.99999796906026</v>
      </c>
      <c r="C15" s="26">
        <f>SUM(C16:C23)</f>
        <v>100</v>
      </c>
      <c r="D15" s="26">
        <f>SUM(D16:D23)</f>
        <v>100.00000436030453</v>
      </c>
      <c r="E15" s="27"/>
    </row>
    <row r="16" spans="1:10" s="17" customFormat="1" ht="24" customHeight="1">
      <c r="A16" s="15" t="s">
        <v>7</v>
      </c>
      <c r="B16" s="28">
        <f>(B6/$B$5)*100</f>
        <v>1.4129268096028518</v>
      </c>
      <c r="C16" s="28">
        <f>(C6/$C$5)*100</f>
        <v>1.8322497194449945</v>
      </c>
      <c r="D16" s="28">
        <f>(D6/$D$5)*100</f>
        <v>0.93199328966575545</v>
      </c>
      <c r="E16" s="27"/>
      <c r="I16" s="29"/>
    </row>
    <row r="17" spans="1:9" s="14" customFormat="1" ht="30.75" customHeight="1">
      <c r="A17" s="15" t="s">
        <v>8</v>
      </c>
      <c r="B17" s="16" t="s">
        <v>9</v>
      </c>
      <c r="C17" s="16" t="s">
        <v>9</v>
      </c>
      <c r="D17" s="16" t="s">
        <v>9</v>
      </c>
      <c r="E17" s="30"/>
      <c r="I17" s="31"/>
    </row>
    <row r="18" spans="1:9" s="14" customFormat="1" ht="30.75" customHeight="1">
      <c r="A18" s="19" t="s">
        <v>10</v>
      </c>
      <c r="B18" s="28">
        <f t="shared" ref="B18:B23" si="0">(B8/$B$5)*100</f>
        <v>2.6087563154609956</v>
      </c>
      <c r="C18" s="32">
        <f t="shared" ref="C18:C23" si="1">(C8/$C$5)*100</f>
        <v>2.6217156702235633</v>
      </c>
      <c r="D18" s="32">
        <f t="shared" ref="D18:D23" si="2">(D8/$D$5)*100</f>
        <v>2.5938928354005104</v>
      </c>
      <c r="E18" s="30"/>
      <c r="I18" s="31"/>
    </row>
    <row r="19" spans="1:9" s="14" customFormat="1" ht="30.75" customHeight="1">
      <c r="A19" s="15" t="s">
        <v>11</v>
      </c>
      <c r="B19" s="28">
        <f t="shared" si="0"/>
        <v>10.515253474480936</v>
      </c>
      <c r="C19" s="32">
        <f t="shared" si="1"/>
        <v>9.6560419776209141</v>
      </c>
      <c r="D19" s="32">
        <f t="shared" si="2"/>
        <v>11.500721761207226</v>
      </c>
      <c r="E19" s="30"/>
      <c r="I19" s="31"/>
    </row>
    <row r="20" spans="1:9" s="14" customFormat="1" ht="30.75" customHeight="1">
      <c r="A20" s="15" t="s">
        <v>12</v>
      </c>
      <c r="B20" s="28">
        <f t="shared" si="0"/>
        <v>2.9483314713000794</v>
      </c>
      <c r="C20" s="32">
        <f t="shared" si="1"/>
        <v>3.8755310909385989</v>
      </c>
      <c r="D20" s="32">
        <f t="shared" si="2"/>
        <v>1.8848898792012518</v>
      </c>
      <c r="E20" s="30"/>
      <c r="I20" s="31"/>
    </row>
    <row r="21" spans="1:9" ht="30.75" customHeight="1">
      <c r="A21" s="15" t="s">
        <v>13</v>
      </c>
      <c r="B21" s="28">
        <f t="shared" si="0"/>
        <v>14.690435025261845</v>
      </c>
      <c r="C21" s="32">
        <f t="shared" si="1"/>
        <v>13.524327052908195</v>
      </c>
      <c r="D21" s="32">
        <f t="shared" si="2"/>
        <v>16.02789077506942</v>
      </c>
      <c r="E21" s="24"/>
      <c r="I21" s="33"/>
    </row>
    <row r="22" spans="1:9" ht="30.75" customHeight="1">
      <c r="A22" s="15" t="s">
        <v>14</v>
      </c>
      <c r="B22" s="28">
        <f t="shared" si="0"/>
        <v>29.672785143432073</v>
      </c>
      <c r="C22" s="32">
        <f t="shared" si="1"/>
        <v>32.908319920030756</v>
      </c>
      <c r="D22" s="32">
        <f t="shared" si="2"/>
        <v>25.961819952736043</v>
      </c>
      <c r="E22" s="24"/>
    </row>
    <row r="23" spans="1:9" ht="30.75" customHeight="1">
      <c r="A23" s="34" t="s">
        <v>15</v>
      </c>
      <c r="B23" s="35">
        <f t="shared" si="0"/>
        <v>38.151509729521479</v>
      </c>
      <c r="C23" s="35">
        <f t="shared" si="1"/>
        <v>35.581814568832989</v>
      </c>
      <c r="D23" s="35">
        <f t="shared" si="2"/>
        <v>41.098795867024322</v>
      </c>
      <c r="E23" s="24"/>
    </row>
    <row r="24" spans="1:9" ht="18.75" customHeight="1">
      <c r="A24" s="36"/>
      <c r="B24" s="37"/>
      <c r="C24" s="37"/>
      <c r="D24" s="37"/>
      <c r="E24" s="24"/>
    </row>
    <row r="25" spans="1:9" ht="30.75" customHeight="1">
      <c r="A25" s="38" t="s">
        <v>17</v>
      </c>
      <c r="B25" s="33"/>
      <c r="C25" s="33"/>
      <c r="D25" s="33"/>
    </row>
    <row r="26" spans="1:9" ht="18" customHeight="1">
      <c r="E26" s="33"/>
    </row>
    <row r="27" spans="1:9" s="41" customFormat="1" ht="24" customHeight="1">
      <c r="A27" s="39" t="s">
        <v>18</v>
      </c>
      <c r="B27" s="40"/>
    </row>
    <row r="28" spans="1:9" ht="30.75" customHeight="1">
      <c r="E28" s="33"/>
    </row>
    <row r="29" spans="1:9" ht="30.75" customHeight="1">
      <c r="E29" s="33"/>
    </row>
    <row r="30" spans="1:9" ht="30.75" customHeight="1">
      <c r="E30" s="33"/>
    </row>
    <row r="31" spans="1:9" ht="30.75" customHeight="1">
      <c r="E31" s="33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2012-07-05T01:43:31Z</dcterms:created>
  <dcterms:modified xsi:type="dcterms:W3CDTF">2012-07-05T01:43:38Z</dcterms:modified>
</cp:coreProperties>
</file>