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B15" s="1"/>
  <c r="D20"/>
  <c r="C20"/>
  <c r="B20"/>
  <c r="D19"/>
  <c r="C19"/>
  <c r="B19"/>
  <c r="D18"/>
  <c r="C18"/>
  <c r="B18"/>
  <c r="D17"/>
  <c r="B17"/>
  <c r="D16"/>
  <c r="D15" s="1"/>
  <c r="C16"/>
  <c r="B16"/>
  <c r="C15"/>
</calcChain>
</file>

<file path=xl/sharedStrings.xml><?xml version="1.0" encoding="utf-8"?>
<sst xmlns="http://schemas.openxmlformats.org/spreadsheetml/2006/main" count="29" uniqueCount="19">
  <si>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</si>
  <si>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</si>
  <si>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</si>
  <si>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</si>
  <si>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</si>
  <si>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</si>
  <si>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</si>
  <si>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</si>
  <si>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</si>
  <si>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</si>
  <si>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</si>
  <si>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</si>
  <si>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</si>
  <si>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</si>
  <si>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</si>
  <si>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</si>
  <si>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</si>
  <si>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</si>
  <si>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เดือนสิงหาคม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</si>
</sst>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D30" sqref="D30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495097.17</v>
      </c>
      <c r="C5" s="10">
        <v>260996.83</v>
      </c>
      <c r="D5" s="10">
        <v>234100.34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1546.33</v>
      </c>
      <c r="C6" s="16">
        <v>963.96</v>
      </c>
      <c r="D6" s="16">
        <v>582.37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540.02</v>
      </c>
      <c r="C7" s="16" t="s">
        <v>9</v>
      </c>
      <c r="D7" s="16">
        <v>540.02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8631.2800000000007</v>
      </c>
      <c r="C8" s="16">
        <v>4155.6499999999996</v>
      </c>
      <c r="D8" s="16">
        <v>4475.6400000000003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60087.4</v>
      </c>
      <c r="C9" s="16">
        <v>27382.73</v>
      </c>
      <c r="D9" s="16">
        <v>32704.67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12984.26</v>
      </c>
      <c r="C10" s="16">
        <v>5921.82</v>
      </c>
      <c r="D10" s="16">
        <v>7062.45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69269.320000000007</v>
      </c>
      <c r="C11" s="16">
        <v>39318.53</v>
      </c>
      <c r="D11" s="16">
        <v>29950.79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157301.96</v>
      </c>
      <c r="C12" s="16">
        <v>82687.320000000007</v>
      </c>
      <c r="D12" s="16">
        <v>74614.649999999994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184736.59</v>
      </c>
      <c r="C13" s="16">
        <v>100566.83</v>
      </c>
      <c r="D13" s="16">
        <v>84169.77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16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99.999997980194479</v>
      </c>
      <c r="C15" s="26">
        <f>SUM(C16:C23)</f>
        <v>100.00000383146417</v>
      </c>
      <c r="D15" s="26">
        <f>SUM(D16:D23)</f>
        <v>100.00000854334513</v>
      </c>
      <c r="E15" s="27"/>
    </row>
    <row r="16" spans="1:10" s="17" customFormat="1" ht="24" customHeight="1">
      <c r="A16" s="15" t="s">
        <v>7</v>
      </c>
      <c r="B16" s="28">
        <f>(B6/$B$5)*100</f>
        <v>0.31232858794163576</v>
      </c>
      <c r="C16" s="28">
        <f>(C6/$C$5)*100</f>
        <v>0.36933781916048564</v>
      </c>
      <c r="D16" s="28">
        <f>(D6/$D$5)*100</f>
        <v>0.24876939520890917</v>
      </c>
      <c r="E16" s="27"/>
      <c r="I16" s="29"/>
    </row>
    <row r="17" spans="1:9" s="14" customFormat="1" ht="30.75" customHeight="1">
      <c r="A17" s="15" t="s">
        <v>8</v>
      </c>
      <c r="B17" s="28">
        <f>(B7/$B$5)*100</f>
        <v>0.10907353802890854</v>
      </c>
      <c r="C17" s="16" t="s">
        <v>9</v>
      </c>
      <c r="D17" s="28">
        <f>(D7/$D$5)*100</f>
        <v>0.23067886189315229</v>
      </c>
      <c r="E17" s="30"/>
      <c r="I17" s="31"/>
    </row>
    <row r="18" spans="1:9" s="14" customFormat="1" ht="30.75" customHeight="1">
      <c r="A18" s="19" t="s">
        <v>10</v>
      </c>
      <c r="B18" s="28">
        <f t="shared" ref="B18:B23" si="0">(B8/$B$5)*100</f>
        <v>1.7433507042668008</v>
      </c>
      <c r="C18" s="32">
        <f t="shared" ref="C18:C23" si="1">(C8/$C$5)*100</f>
        <v>1.5922224036207644</v>
      </c>
      <c r="D18" s="32">
        <f t="shared" ref="D18:D23" si="2">(D8/$D$5)*100</f>
        <v>1.9118468601967857</v>
      </c>
      <c r="E18" s="30"/>
      <c r="I18" s="31"/>
    </row>
    <row r="19" spans="1:9" s="14" customFormat="1" ht="30.75" customHeight="1">
      <c r="A19" s="15" t="s">
        <v>11</v>
      </c>
      <c r="B19" s="28">
        <f t="shared" si="0"/>
        <v>12.136486257839042</v>
      </c>
      <c r="C19" s="32">
        <f t="shared" si="1"/>
        <v>10.491594859600403</v>
      </c>
      <c r="D19" s="32">
        <f t="shared" si="2"/>
        <v>13.97036416094056</v>
      </c>
      <c r="E19" s="30"/>
      <c r="I19" s="31"/>
    </row>
    <row r="20" spans="1:9" s="14" customFormat="1" ht="30.75" customHeight="1">
      <c r="A20" s="15" t="s">
        <v>12</v>
      </c>
      <c r="B20" s="28">
        <f t="shared" si="0"/>
        <v>2.6225680102352431</v>
      </c>
      <c r="C20" s="32">
        <f t="shared" si="1"/>
        <v>2.2689241091548888</v>
      </c>
      <c r="D20" s="32">
        <f t="shared" si="2"/>
        <v>3.0168473911656855</v>
      </c>
      <c r="E20" s="30"/>
      <c r="I20" s="31"/>
    </row>
    <row r="21" spans="1:9" ht="30.75" customHeight="1">
      <c r="A21" s="15" t="s">
        <v>13</v>
      </c>
      <c r="B21" s="28">
        <f t="shared" si="0"/>
        <v>13.991055533603639</v>
      </c>
      <c r="C21" s="32">
        <f t="shared" si="1"/>
        <v>15.064753851608085</v>
      </c>
      <c r="D21" s="32">
        <f t="shared" si="2"/>
        <v>12.793996796416444</v>
      </c>
      <c r="E21" s="24"/>
      <c r="I21" s="33"/>
    </row>
    <row r="22" spans="1:9" ht="30.75" customHeight="1">
      <c r="A22" s="15" t="s">
        <v>14</v>
      </c>
      <c r="B22" s="28">
        <f t="shared" si="0"/>
        <v>31.771936809899358</v>
      </c>
      <c r="C22" s="32">
        <f t="shared" si="1"/>
        <v>31.681350306055446</v>
      </c>
      <c r="D22" s="32">
        <f t="shared" si="2"/>
        <v>31.872935340461272</v>
      </c>
      <c r="E22" s="24"/>
    </row>
    <row r="23" spans="1:9" ht="30.75" customHeight="1">
      <c r="A23" s="34" t="s">
        <v>15</v>
      </c>
      <c r="B23" s="35">
        <f t="shared" si="0"/>
        <v>37.313198538379851</v>
      </c>
      <c r="C23" s="35">
        <f t="shared" si="1"/>
        <v>38.531820482264095</v>
      </c>
      <c r="D23" s="35">
        <f t="shared" si="2"/>
        <v>35.954569737062329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17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18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2012-11-30T02:29:57Z</dcterms:created>
  <dcterms:modified xsi:type="dcterms:W3CDTF">2012-11-30T02:30:06Z</dcterms:modified>
</cp:coreProperties>
</file>