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7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C15" s="1"/>
  <c r="B21"/>
  <c r="D20"/>
  <c r="C20"/>
  <c r="B20"/>
  <c r="D19"/>
  <c r="C19"/>
  <c r="B19"/>
  <c r="D18"/>
  <c r="C18"/>
  <c r="B18"/>
  <c r="D17"/>
  <c r="B17"/>
  <c r="B15" s="1"/>
  <c r="D16"/>
  <c r="C16"/>
  <c r="B16"/>
  <c r="D15"/>
</calcChain>
</file>

<file path=xl/sharedStrings.xml><?xml version="1.0" encoding="utf-8"?>
<sst xmlns="http://schemas.openxmlformats.org/spreadsheetml/2006/main" count="29" uniqueCount="19">
  <si>
    <t>ตาราง ช จำนวนและร้อยละของผู้มีงานทำจำแนกตามชั่วโมงการทำงานต่อสัปดาห์และเพศ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</si>
  <si>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</si>
  <si>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</si>
  <si>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</si>
  <si>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</si>
  <si>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</si>
  <si>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</si>
  <si>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6"/>
        <rFont val="Cordia New"/>
        <family val="2"/>
      </rPr>
      <t>1_/</t>
    </r>
  </si>
  <si>
    <t>2.  1-9 ชั่วโมง</t>
  </si>
  <si>
    <t>-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</si>
  <si>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</si>
  <si>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</si>
  <si>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</si>
  <si>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</si>
  <si>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</si>
  <si>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</si>
  <si>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</si>
  <si>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1_/</t>
    </r>
    <r>
      <rPr>
        <sz val="16"/>
        <rFont val="Cordia New"/>
        <family val="2"/>
        <charset val="222"/>
      </rPr>
      <t xml:space="preserve"> ผู้ไม่ได้ทำงานในสัปดาห์การสำรวจ แต่มีงานประจำ</t>
    </r>
  </si>
  <si>
    <t>ที่มา : การสำรวจภาวะการทำงานของประชากร จังหวัดพิษณุโลก เดือนมิถุนายน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</si>
</sst>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</font>
    <font>
      <vertAlign val="superscript"/>
      <sz val="16"/>
      <name val="Cordia New"/>
      <family val="2"/>
    </font>
    <font>
      <vertAlign val="superscript"/>
      <sz val="16"/>
      <name val="Cordia New"/>
      <family val="2"/>
      <charset val="22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6" fillId="0" borderId="0" xfId="0" applyNumberFormat="1" applyFont="1" applyAlignment="1">
      <alignment horizontal="right"/>
    </xf>
    <xf numFmtId="17" fontId="8" fillId="0" borderId="0" xfId="0" quotePrefix="1" applyNumberFormat="1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4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Border="1"/>
    <xf numFmtId="0" fontId="5" fillId="0" borderId="0" xfId="0" applyFont="1" applyAlignment="1">
      <alignment horizontal="center" vertical="center"/>
    </xf>
    <xf numFmtId="188" fontId="5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88" fontId="8" fillId="0" borderId="0" xfId="0" applyNumberFormat="1" applyFont="1" applyAlignment="1">
      <alignment horizontal="right" vertical="center"/>
    </xf>
    <xf numFmtId="18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189" fontId="4" fillId="0" borderId="0" xfId="0" applyNumberFormat="1" applyFont="1" applyAlignment="1">
      <alignment vertical="center"/>
    </xf>
    <xf numFmtId="188" fontId="8" fillId="0" borderId="0" xfId="0" applyNumberFormat="1" applyFont="1" applyBorder="1" applyAlignment="1">
      <alignment horizontal="right" vertical="center"/>
    </xf>
    <xf numFmtId="189" fontId="4" fillId="0" borderId="0" xfId="0" applyNumberFormat="1" applyFont="1"/>
    <xf numFmtId="0" fontId="8" fillId="0" borderId="2" xfId="0" applyFont="1" applyBorder="1" applyAlignment="1">
      <alignment horizontal="left" vertical="center"/>
    </xf>
    <xf numFmtId="188" fontId="8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9" fontId="2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11" fillId="0" borderId="0" xfId="0" applyFont="1" applyFill="1" applyBorder="1" applyAlignment="1">
      <alignment vertical="center"/>
    </xf>
    <xf numFmtId="189" fontId="11" fillId="0" borderId="0" xfId="0" applyNumberFormat="1" applyFont="1"/>
    <xf numFmtId="0" fontId="11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topLeftCell="A10" workbookViewId="0">
      <selection activeCell="I19" sqref="I19"/>
    </sheetView>
  </sheetViews>
  <sheetFormatPr defaultRowHeight="30.75" customHeight="1"/>
  <cols>
    <col min="1" max="1" width="29.85546875" style="4" customWidth="1"/>
    <col min="2" max="4" width="19.5703125" style="4" customWidth="1"/>
    <col min="5" max="16384" width="9.140625" style="4"/>
  </cols>
  <sheetData>
    <row r="1" spans="1:10" s="3" customFormat="1" ht="36.75" customHeight="1">
      <c r="A1" s="1" t="s">
        <v>0</v>
      </c>
      <c r="B1" s="2"/>
      <c r="C1" s="2"/>
      <c r="D1" s="2"/>
    </row>
    <row r="2" spans="1:10" ht="17.25" customHeight="1">
      <c r="A2" s="2"/>
      <c r="B2" s="2"/>
      <c r="C2" s="2"/>
      <c r="D2" s="2"/>
    </row>
    <row r="3" spans="1:10" s="3" customFormat="1" ht="30.75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3" customFormat="1" ht="30.75" customHeight="1">
      <c r="A4" s="7"/>
      <c r="B4" s="8" t="s">
        <v>5</v>
      </c>
      <c r="C4" s="8"/>
      <c r="D4" s="8"/>
      <c r="E4" s="6"/>
    </row>
    <row r="5" spans="1:10" s="14" customFormat="1" ht="35.1" customHeight="1">
      <c r="A5" s="9" t="s">
        <v>6</v>
      </c>
      <c r="B5" s="10">
        <v>507663.97</v>
      </c>
      <c r="C5" s="10">
        <v>268833.33</v>
      </c>
      <c r="D5" s="10">
        <v>238830.64</v>
      </c>
      <c r="E5" s="11"/>
      <c r="F5" s="12"/>
      <c r="G5" s="13"/>
      <c r="H5" s="13"/>
    </row>
    <row r="6" spans="1:10" s="17" customFormat="1" ht="27.75" customHeight="1">
      <c r="A6" s="15" t="s">
        <v>7</v>
      </c>
      <c r="B6" s="16">
        <v>4481.57</v>
      </c>
      <c r="C6" s="16">
        <v>2526.31</v>
      </c>
      <c r="D6" s="16">
        <v>1955.26</v>
      </c>
      <c r="E6" s="11"/>
      <c r="F6" s="12"/>
      <c r="G6" s="13"/>
      <c r="H6" s="13"/>
      <c r="I6" s="16"/>
    </row>
    <row r="7" spans="1:10" s="14" customFormat="1" ht="30.75" customHeight="1">
      <c r="A7" s="15" t="s">
        <v>8</v>
      </c>
      <c r="B7" s="16">
        <v>489.62</v>
      </c>
      <c r="C7" s="16" t="s">
        <v>9</v>
      </c>
      <c r="D7" s="16">
        <v>489.62</v>
      </c>
      <c r="E7" s="11"/>
      <c r="F7" s="18"/>
      <c r="G7" s="13"/>
      <c r="H7" s="13"/>
      <c r="I7" s="16"/>
    </row>
    <row r="8" spans="1:10" s="14" customFormat="1" ht="30.75" customHeight="1">
      <c r="A8" s="19" t="s">
        <v>10</v>
      </c>
      <c r="B8" s="16">
        <v>14267.78</v>
      </c>
      <c r="C8" s="16">
        <v>7509.86</v>
      </c>
      <c r="D8" s="16">
        <v>6757.92</v>
      </c>
      <c r="E8" s="11"/>
      <c r="F8" s="12"/>
      <c r="G8" s="18"/>
      <c r="H8" s="13"/>
      <c r="I8" s="16"/>
    </row>
    <row r="9" spans="1:10" s="14" customFormat="1" ht="30.75" customHeight="1">
      <c r="A9" s="15" t="s">
        <v>11</v>
      </c>
      <c r="B9" s="16">
        <v>52895.17</v>
      </c>
      <c r="C9" s="16">
        <v>27113.65</v>
      </c>
      <c r="D9" s="16">
        <v>25781.53</v>
      </c>
      <c r="E9" s="11"/>
      <c r="F9" s="12"/>
      <c r="G9" s="13"/>
      <c r="H9" s="13"/>
      <c r="I9" s="16"/>
      <c r="J9" s="16"/>
    </row>
    <row r="10" spans="1:10" s="14" customFormat="1" ht="30.75" customHeight="1">
      <c r="A10" s="15" t="s">
        <v>12</v>
      </c>
      <c r="B10" s="16">
        <v>12911.22</v>
      </c>
      <c r="C10" s="16">
        <v>7826.32</v>
      </c>
      <c r="D10" s="16">
        <v>5084.8999999999996</v>
      </c>
      <c r="E10" s="11"/>
      <c r="F10" s="12"/>
      <c r="G10" s="13"/>
      <c r="H10" s="13"/>
      <c r="I10" s="16"/>
      <c r="J10" s="16"/>
    </row>
    <row r="11" spans="1:10" ht="30.75" customHeight="1">
      <c r="A11" s="15" t="s">
        <v>13</v>
      </c>
      <c r="B11" s="16">
        <v>57688.72</v>
      </c>
      <c r="C11" s="16">
        <v>30229.98</v>
      </c>
      <c r="D11" s="16">
        <v>27458.75</v>
      </c>
      <c r="E11" s="11"/>
      <c r="F11" s="12"/>
      <c r="G11" s="13"/>
      <c r="H11" s="13"/>
      <c r="I11" s="16"/>
      <c r="J11" s="16"/>
    </row>
    <row r="12" spans="1:10" ht="30.75" customHeight="1">
      <c r="A12" s="15" t="s">
        <v>14</v>
      </c>
      <c r="B12" s="16">
        <v>138376.07999999999</v>
      </c>
      <c r="C12" s="16">
        <v>75448.479999999996</v>
      </c>
      <c r="D12" s="16">
        <v>62927.6</v>
      </c>
      <c r="E12" s="11"/>
      <c r="F12" s="12"/>
      <c r="G12" s="13"/>
      <c r="H12" s="16"/>
      <c r="I12" s="16"/>
      <c r="J12" s="16"/>
    </row>
    <row r="13" spans="1:10" ht="30.75" customHeight="1">
      <c r="A13" s="20" t="s">
        <v>15</v>
      </c>
      <c r="B13" s="16">
        <v>226553.81</v>
      </c>
      <c r="C13" s="16">
        <v>118178.74</v>
      </c>
      <c r="D13" s="16">
        <v>108375.07</v>
      </c>
      <c r="E13" s="11"/>
      <c r="F13" s="12"/>
      <c r="G13" s="13"/>
      <c r="H13" s="16"/>
      <c r="I13" s="21"/>
      <c r="J13" s="16"/>
    </row>
    <row r="14" spans="1:10" ht="25.5" customHeight="1">
      <c r="A14" s="22"/>
      <c r="B14" s="23" t="s">
        <v>16</v>
      </c>
      <c r="C14" s="23"/>
      <c r="D14" s="23"/>
      <c r="E14" s="24"/>
      <c r="H14" s="21"/>
      <c r="J14" s="21"/>
    </row>
    <row r="15" spans="1:10" s="17" customFormat="1" ht="30.75" customHeight="1">
      <c r="A15" s="25" t="s">
        <v>6</v>
      </c>
      <c r="B15" s="26">
        <f>SUM(B16:B23)</f>
        <v>100</v>
      </c>
      <c r="C15" s="26">
        <f>SUM(C16:C23)</f>
        <v>100.00000371977686</v>
      </c>
      <c r="D15" s="26">
        <f>SUM(D16:D23)</f>
        <v>100.00000418706745</v>
      </c>
      <c r="E15" s="27"/>
    </row>
    <row r="16" spans="1:10" s="17" customFormat="1" ht="24" customHeight="1">
      <c r="A16" s="15" t="s">
        <v>7</v>
      </c>
      <c r="B16" s="28">
        <f>(B6/$B$5)*100</f>
        <v>0.8827827588394741</v>
      </c>
      <c r="C16" s="28">
        <f>(C6/$C$5)*100</f>
        <v>0.93973094779579591</v>
      </c>
      <c r="D16" s="28">
        <f>(D6/$D$5)*100</f>
        <v>0.81868055120565764</v>
      </c>
      <c r="E16" s="27"/>
      <c r="I16" s="29"/>
    </row>
    <row r="17" spans="1:9" s="14" customFormat="1" ht="30.75" customHeight="1">
      <c r="A17" s="15" t="s">
        <v>8</v>
      </c>
      <c r="B17" s="28">
        <f>(B7/$B$5)*100</f>
        <v>9.6445686307027073E-2</v>
      </c>
      <c r="C17" s="16" t="s">
        <v>9</v>
      </c>
      <c r="D17" s="28">
        <f>(D7/$D$5)*100</f>
        <v>0.20500719673154164</v>
      </c>
      <c r="E17" s="30"/>
      <c r="I17" s="31"/>
    </row>
    <row r="18" spans="1:9" s="14" customFormat="1" ht="30.75" customHeight="1">
      <c r="A18" s="19" t="s">
        <v>10</v>
      </c>
      <c r="B18" s="28">
        <f t="shared" ref="B18:B23" si="0">(B8/$B$5)*100</f>
        <v>2.8104771744979264</v>
      </c>
      <c r="C18" s="32">
        <f t="shared" ref="C18:C23" si="1">(C8/$C$5)*100</f>
        <v>2.7935003446187268</v>
      </c>
      <c r="D18" s="32">
        <f t="shared" ref="D18:D23" si="2">(D8/$D$5)*100</f>
        <v>2.8295866895470358</v>
      </c>
      <c r="E18" s="30"/>
      <c r="I18" s="31"/>
    </row>
    <row r="19" spans="1:9" s="14" customFormat="1" ht="30.75" customHeight="1">
      <c r="A19" s="15" t="s">
        <v>11</v>
      </c>
      <c r="B19" s="28">
        <f t="shared" si="0"/>
        <v>10.419327178172601</v>
      </c>
      <c r="C19" s="32">
        <f t="shared" si="1"/>
        <v>10.085672784695261</v>
      </c>
      <c r="D19" s="32">
        <f t="shared" si="2"/>
        <v>10.794900520301749</v>
      </c>
      <c r="E19" s="30"/>
      <c r="I19" s="31"/>
    </row>
    <row r="20" spans="1:9" s="14" customFormat="1" ht="30.75" customHeight="1">
      <c r="A20" s="15" t="s">
        <v>12</v>
      </c>
      <c r="B20" s="28">
        <f t="shared" si="0"/>
        <v>2.5432610472632122</v>
      </c>
      <c r="C20" s="32">
        <f t="shared" si="1"/>
        <v>2.9112164031148962</v>
      </c>
      <c r="D20" s="32">
        <f t="shared" si="2"/>
        <v>2.1290819301912012</v>
      </c>
      <c r="E20" s="30"/>
      <c r="I20" s="31"/>
    </row>
    <row r="21" spans="1:9" ht="30.75" customHeight="1">
      <c r="A21" s="15" t="s">
        <v>13</v>
      </c>
      <c r="B21" s="28">
        <f t="shared" si="0"/>
        <v>11.363563973232136</v>
      </c>
      <c r="C21" s="32">
        <f t="shared" si="1"/>
        <v>11.244878006756082</v>
      </c>
      <c r="D21" s="32">
        <f t="shared" si="2"/>
        <v>11.497163847988682</v>
      </c>
      <c r="E21" s="24"/>
      <c r="I21" s="33"/>
    </row>
    <row r="22" spans="1:9" ht="30.75" customHeight="1">
      <c r="A22" s="15" t="s">
        <v>14</v>
      </c>
      <c r="B22" s="28">
        <f t="shared" si="0"/>
        <v>27.257415963555577</v>
      </c>
      <c r="C22" s="32">
        <f t="shared" si="1"/>
        <v>28.065150998947928</v>
      </c>
      <c r="D22" s="32">
        <f t="shared" si="2"/>
        <v>26.34821059810416</v>
      </c>
      <c r="E22" s="24"/>
    </row>
    <row r="23" spans="1:9" ht="30.75" customHeight="1">
      <c r="A23" s="34" t="s">
        <v>15</v>
      </c>
      <c r="B23" s="35">
        <f t="shared" si="0"/>
        <v>44.626726218132049</v>
      </c>
      <c r="C23" s="35">
        <f t="shared" si="1"/>
        <v>43.959854233848162</v>
      </c>
      <c r="D23" s="35">
        <f t="shared" si="2"/>
        <v>45.377372852997425</v>
      </c>
      <c r="E23" s="24"/>
    </row>
    <row r="24" spans="1:9" ht="18.75" customHeight="1">
      <c r="A24" s="36"/>
      <c r="B24" s="37"/>
      <c r="C24" s="37"/>
      <c r="D24" s="37"/>
      <c r="E24" s="24"/>
    </row>
    <row r="25" spans="1:9" ht="30.75" customHeight="1">
      <c r="A25" s="38" t="s">
        <v>17</v>
      </c>
      <c r="B25" s="33"/>
      <c r="C25" s="33"/>
      <c r="D25" s="33"/>
    </row>
    <row r="26" spans="1:9" ht="18" customHeight="1">
      <c r="E26" s="33"/>
    </row>
    <row r="27" spans="1:9" s="41" customFormat="1" ht="24" customHeight="1">
      <c r="A27" s="39" t="s">
        <v>18</v>
      </c>
      <c r="B27" s="40"/>
    </row>
    <row r="28" spans="1:9" ht="30.75" customHeight="1">
      <c r="E28" s="33"/>
    </row>
    <row r="29" spans="1:9" ht="30.75" customHeight="1">
      <c r="E29" s="33"/>
    </row>
    <row r="30" spans="1:9" ht="30.75" customHeight="1">
      <c r="E30" s="33"/>
    </row>
    <row r="31" spans="1:9" ht="30.75" customHeight="1">
      <c r="E31" s="33"/>
    </row>
  </sheetData>
  <mergeCells count="2">
    <mergeCell ref="B4:D4"/>
    <mergeCell ref="B14:D14"/>
  </mergeCells>
  <pageMargins left="0.98425196850393704" right="0.78740157480314965" top="0.98425196850393704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 xml:space="preserve">&amp;R15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2012-09-12T02:09:45Z</dcterms:created>
  <dcterms:modified xsi:type="dcterms:W3CDTF">2012-09-12T02:09:56Z</dcterms:modified>
</cp:coreProperties>
</file>