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880" windowHeight="8700"/>
  </bookViews>
  <sheets>
    <sheet name="Sheet1" sheetId="1" r:id="rId1"/>
    <sheet name="Sheet2" sheetId="2" r:id="rId2"/>
    <sheet name="Sheet3" sheetId="3" r:id="rId3"/>
    <sheet name="Sheet4" sheetId="4" r:id="rId4"/>
  </sheets>
  <calcPr calcId="124519"/>
</workbook>
</file>

<file path=xl/calcChain.xml><?xml version="1.0" encoding="utf-8"?>
<calcChain xmlns="http://schemas.openxmlformats.org/spreadsheetml/2006/main">
  <c r="L24" i="1"/>
  <c r="K24"/>
  <c r="J24"/>
  <c r="H24"/>
  <c r="G24"/>
  <c r="F24"/>
  <c r="D24"/>
  <c r="C24"/>
  <c r="L23"/>
  <c r="K23"/>
  <c r="J23"/>
  <c r="H23"/>
  <c r="G23"/>
  <c r="F23"/>
  <c r="D23"/>
  <c r="C23"/>
  <c r="L22"/>
  <c r="K22"/>
  <c r="J22"/>
  <c r="H22"/>
  <c r="G22"/>
  <c r="F22"/>
  <c r="D22"/>
  <c r="C22"/>
  <c r="L21"/>
  <c r="K21"/>
  <c r="J21"/>
  <c r="H21"/>
  <c r="G21"/>
  <c r="F21"/>
  <c r="D21"/>
  <c r="C21"/>
  <c r="L20"/>
  <c r="K20"/>
  <c r="J20"/>
  <c r="H20"/>
  <c r="G20"/>
  <c r="F20"/>
  <c r="D20"/>
  <c r="C20"/>
  <c r="L19"/>
  <c r="K19"/>
  <c r="J19"/>
  <c r="H19"/>
  <c r="G19"/>
  <c r="F19"/>
  <c r="D19"/>
  <c r="C19"/>
  <c r="B24"/>
  <c r="B23"/>
  <c r="B22"/>
  <c r="B21"/>
  <c r="B19"/>
  <c r="B20"/>
  <c r="L18"/>
  <c r="K18"/>
  <c r="J18"/>
  <c r="H18"/>
  <c r="G18"/>
  <c r="F18"/>
  <c r="D18"/>
  <c r="C18"/>
  <c r="B18"/>
  <c r="L17"/>
  <c r="K17"/>
  <c r="J17"/>
  <c r="H17"/>
  <c r="G17"/>
  <c r="F17"/>
  <c r="D17"/>
  <c r="C17"/>
  <c r="B17"/>
</calcChain>
</file>

<file path=xl/sharedStrings.xml><?xml version="1.0" encoding="utf-8"?>
<sst xmlns="http://schemas.openxmlformats.org/spreadsheetml/2006/main" count="37" uniqueCount="26">
  <si>
    <t>ยอดรวม</t>
  </si>
  <si>
    <t>รวม</t>
  </si>
  <si>
    <t>ชาย</t>
  </si>
  <si>
    <t>หญิง</t>
  </si>
  <si>
    <t>จำนวน</t>
  </si>
  <si>
    <t>ไม่เคยได้รับ</t>
  </si>
  <si>
    <t>1.พลัดตกหกล้ม</t>
  </si>
  <si>
    <t>2.ของมีคมบาด/ทิ่มแทง</t>
  </si>
  <si>
    <t>3.อุบัติเหตุจากยานพาหนะ</t>
  </si>
  <si>
    <t>4.ไฟฟ้าช็อต</t>
  </si>
  <si>
    <t>5.การชน/กระแทกโดยวัสดุทั้งทางแนวราบและแนวดิ่ง</t>
  </si>
  <si>
    <t>ที่มา : การสำรวจแรงงานนอกระบบ พ.ศ. 2555   จังหวัดหนองบัวลำภู  สำนักงานสถิติแห่งชาติ  กระทรวงเทคโนโลยีสารสนเทศและการสื่อสาร</t>
  </si>
  <si>
    <t>แรงงานในระบบ</t>
  </si>
  <si>
    <t>แรงงานนอกระบบ</t>
  </si>
  <si>
    <t>จำนวนชั่วโมงการทำงาน</t>
  </si>
  <si>
    <t xml:space="preserve">ชาย  </t>
  </si>
  <si>
    <t xml:space="preserve">หญิง  </t>
  </si>
  <si>
    <t>6.การชน/กระแทก โดยวัสดุ</t>
  </si>
  <si>
    <t>ร้อยละ</t>
  </si>
  <si>
    <t>เคยได้รับบาดเจ็บหรืออุบัติเหตุ</t>
  </si>
  <si>
    <t>5.การชน/กระแทกโดยวัสดุทั้งแนวราบและแนวดิ่ง</t>
  </si>
  <si>
    <r>
      <t xml:space="preserve">หมายเหตุ  </t>
    </r>
    <r>
      <rPr>
        <b/>
        <sz val="13"/>
        <rFont val="TH SarabunPSK"/>
        <family val="2"/>
      </rPr>
      <t>..</t>
    </r>
    <r>
      <rPr>
        <sz val="13"/>
        <rFont val="TH SarabunPSK"/>
        <family val="2"/>
      </rPr>
      <t xml:space="preserve"> ต่ำกว่าร้อยละ  0.1</t>
    </r>
  </si>
  <si>
    <t xml:space="preserve">    ไม่เคยได้รับ</t>
  </si>
  <si>
    <t xml:space="preserve">    เคยได้รับบาดเจ็บหรืออุบัติเหตุ</t>
  </si>
  <si>
    <t>ตารางที่ 6 จำนวนและร้อยละของผู้มีงานทำที่อยู่ในแรงงานในระบบและนอกระบบ  จำแนกตามการได้รับบาดเจ็บหรืออุบัติเหตุจากการทำงาน</t>
  </si>
  <si>
    <t xml:space="preserve">              และเพศ จังหวัดหนองบัวลำภู พ.ศ.2555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</si>
</sst>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6">
    <font>
      <sz val="16"/>
      <name val="CordiaUPC"/>
      <charset val="222"/>
    </font>
    <font>
      <sz val="16"/>
      <name val="CordiaUPC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187" fontId="2" fillId="0" borderId="0" xfId="1" applyNumberFormat="1" applyFont="1" applyAlignment="1">
      <alignment horizontal="right"/>
    </xf>
    <xf numFmtId="187" fontId="3" fillId="0" borderId="0" xfId="1" applyNumberFormat="1" applyFont="1" applyAlignment="1">
      <alignment horizontal="right"/>
    </xf>
    <xf numFmtId="187" fontId="3" fillId="0" borderId="0" xfId="1" applyNumberFormat="1" applyFont="1" applyBorder="1" applyAlignment="1">
      <alignment horizontal="right"/>
    </xf>
    <xf numFmtId="188" fontId="2" fillId="0" borderId="0" xfId="1" applyNumberFormat="1" applyFont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/>
    <xf numFmtId="0" fontId="3" fillId="0" borderId="0" xfId="0" applyFont="1" applyAlignment="1">
      <alignment horizontal="right" vertical="center"/>
    </xf>
    <xf numFmtId="0" fontId="3" fillId="0" borderId="2" xfId="0" applyFont="1" applyBorder="1"/>
    <xf numFmtId="188" fontId="3" fillId="0" borderId="0" xfId="0" applyNumberFormat="1" applyFont="1" applyAlignment="1">
      <alignment horizontal="right" vertical="center"/>
    </xf>
    <xf numFmtId="188" fontId="3" fillId="0" borderId="2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 vertical="center"/>
    </xf>
    <xf numFmtId="187" fontId="2" fillId="0" borderId="0" xfId="1" applyNumberFormat="1" applyFont="1" applyBorder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Fill="1" applyAlignment="1"/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6"/>
  <sheetViews>
    <sheetView tabSelected="1" zoomScaleSheetLayoutView="98" workbookViewId="0">
      <selection activeCell="J12" sqref="J12"/>
    </sheetView>
  </sheetViews>
  <sheetFormatPr defaultColWidth="33.625" defaultRowHeight="18.75"/>
  <cols>
    <col min="1" max="1" width="30.625" style="5" customWidth="1"/>
    <col min="2" max="2" width="7.75" style="5" customWidth="1"/>
    <col min="3" max="3" width="7.5" style="5" customWidth="1"/>
    <col min="4" max="4" width="7.375" style="5" customWidth="1"/>
    <col min="5" max="5" width="0.625" style="5" customWidth="1"/>
    <col min="6" max="6" width="7.125" style="5" customWidth="1"/>
    <col min="7" max="7" width="7.25" style="5" customWidth="1"/>
    <col min="8" max="8" width="7" style="5" customWidth="1"/>
    <col min="9" max="9" width="0.375" style="5" customWidth="1"/>
    <col min="10" max="10" width="7.875" style="5" customWidth="1"/>
    <col min="11" max="11" width="7.5" style="5" customWidth="1"/>
    <col min="12" max="12" width="7.625" style="5" customWidth="1"/>
    <col min="13" max="13" width="5.75" style="5" customWidth="1"/>
    <col min="14" max="16384" width="33.625" style="5"/>
  </cols>
  <sheetData>
    <row r="1" spans="1:25" ht="24" customHeight="1">
      <c r="A1" s="21" t="s">
        <v>24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25" ht="24" customHeight="1">
      <c r="A2" s="15" t="s">
        <v>25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25" ht="24" customHeight="1">
      <c r="A3" s="28" t="s">
        <v>14</v>
      </c>
      <c r="B3" s="28" t="s">
        <v>1</v>
      </c>
      <c r="C3" s="28"/>
      <c r="D3" s="28"/>
      <c r="E3" s="22"/>
      <c r="F3" s="28" t="s">
        <v>12</v>
      </c>
      <c r="G3" s="28"/>
      <c r="H3" s="28"/>
      <c r="I3" s="22"/>
      <c r="J3" s="28" t="s">
        <v>13</v>
      </c>
      <c r="K3" s="28"/>
      <c r="L3" s="28"/>
    </row>
    <row r="4" spans="1:25" s="7" customFormat="1" ht="24" customHeight="1">
      <c r="A4" s="28"/>
      <c r="B4" s="23" t="s">
        <v>1</v>
      </c>
      <c r="C4" s="23" t="s">
        <v>2</v>
      </c>
      <c r="D4" s="23" t="s">
        <v>3</v>
      </c>
      <c r="E4" s="24"/>
      <c r="F4" s="23" t="s">
        <v>1</v>
      </c>
      <c r="G4" s="23" t="s">
        <v>15</v>
      </c>
      <c r="H4" s="23" t="s">
        <v>16</v>
      </c>
      <c r="I4" s="24"/>
      <c r="J4" s="25" t="s">
        <v>1</v>
      </c>
      <c r="K4" s="23" t="s">
        <v>15</v>
      </c>
      <c r="L4" s="23" t="s">
        <v>16</v>
      </c>
    </row>
    <row r="5" spans="1:25" s="7" customFormat="1" ht="24" customHeight="1">
      <c r="A5" s="6"/>
      <c r="B5" s="27" t="s">
        <v>4</v>
      </c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25" s="9" customFormat="1" ht="24" customHeight="1">
      <c r="A6" s="8" t="s">
        <v>0</v>
      </c>
      <c r="B6" s="1">
        <v>303551.63540000102</v>
      </c>
      <c r="C6" s="1">
        <v>174446.92179999975</v>
      </c>
      <c r="D6" s="1">
        <v>129104.71359999993</v>
      </c>
      <c r="E6" s="1"/>
      <c r="F6" s="1">
        <v>47698.055100000049</v>
      </c>
      <c r="G6" s="1">
        <v>28734.687200000015</v>
      </c>
      <c r="H6" s="1">
        <v>18963.367900000001</v>
      </c>
      <c r="I6" s="1"/>
      <c r="J6" s="1">
        <v>255853.58029999974</v>
      </c>
      <c r="K6" s="1">
        <v>145712.23460000005</v>
      </c>
      <c r="L6" s="18">
        <v>110141.34569999989</v>
      </c>
    </row>
    <row r="7" spans="1:25" s="9" customFormat="1" ht="24" customHeight="1">
      <c r="A7" s="5" t="s">
        <v>5</v>
      </c>
      <c r="B7" s="2">
        <v>265688.4384999997</v>
      </c>
      <c r="C7" s="2">
        <v>151928.86109999981</v>
      </c>
      <c r="D7" s="2">
        <v>113759.57739999995</v>
      </c>
      <c r="E7" s="10"/>
      <c r="F7" s="2">
        <v>45601.059500000032</v>
      </c>
      <c r="G7" s="2">
        <v>27700.434500000007</v>
      </c>
      <c r="H7" s="2">
        <v>17900.624999999996</v>
      </c>
      <c r="I7" s="10"/>
      <c r="J7" s="2">
        <v>220087.37899999972</v>
      </c>
      <c r="K7" s="2">
        <v>124228.42659999996</v>
      </c>
      <c r="L7" s="3">
        <v>95858.952399999936</v>
      </c>
    </row>
    <row r="8" spans="1:25" s="9" customFormat="1" ht="24" customHeight="1">
      <c r="A8" s="5" t="s">
        <v>19</v>
      </c>
      <c r="B8" s="2">
        <v>37863.196899999988</v>
      </c>
      <c r="C8" s="2">
        <v>22518.060699999998</v>
      </c>
      <c r="D8" s="2">
        <v>15345.136200000008</v>
      </c>
      <c r="E8" s="10"/>
      <c r="F8" s="2">
        <v>2096.9956000000002</v>
      </c>
      <c r="G8" s="2">
        <v>1034.2527</v>
      </c>
      <c r="H8" s="2">
        <v>1062.7429000000002</v>
      </c>
      <c r="I8" s="10"/>
      <c r="J8" s="2">
        <v>35766.201299999986</v>
      </c>
      <c r="K8" s="2">
        <v>21483.807999999997</v>
      </c>
      <c r="L8" s="3">
        <v>14282.393300000005</v>
      </c>
    </row>
    <row r="9" spans="1:25" s="9" customFormat="1" ht="24" customHeight="1">
      <c r="A9" s="5" t="s">
        <v>6</v>
      </c>
      <c r="B9" s="2">
        <v>5327.1900999999998</v>
      </c>
      <c r="C9" s="2">
        <v>2656.4938000000002</v>
      </c>
      <c r="D9" s="2">
        <v>2670.6962999999996</v>
      </c>
      <c r="E9" s="10"/>
      <c r="F9" s="2">
        <v>652.24850000000004</v>
      </c>
      <c r="G9" s="2">
        <v>441.93150000000003</v>
      </c>
      <c r="H9" s="2">
        <v>210.31700000000001</v>
      </c>
      <c r="I9" s="10"/>
      <c r="J9" s="2">
        <v>4674.9416000000001</v>
      </c>
      <c r="K9" s="2">
        <v>2214.5623000000001</v>
      </c>
      <c r="L9" s="3">
        <v>2460.3792999999996</v>
      </c>
    </row>
    <row r="10" spans="1:25" s="9" customFormat="1" ht="24" customHeight="1">
      <c r="A10" s="5" t="s">
        <v>7</v>
      </c>
      <c r="B10" s="2">
        <v>27849.475799999993</v>
      </c>
      <c r="C10" s="2">
        <v>15882.079400000001</v>
      </c>
      <c r="D10" s="2">
        <v>11967.396400000007</v>
      </c>
      <c r="E10" s="10"/>
      <c r="F10" s="2">
        <v>879.19740000000002</v>
      </c>
      <c r="G10" s="2">
        <v>186.92959999999999</v>
      </c>
      <c r="H10" s="2">
        <v>692.26780000000008</v>
      </c>
      <c r="I10" s="10"/>
      <c r="J10" s="2">
        <v>26970.278399999988</v>
      </c>
      <c r="K10" s="2">
        <v>15695.149800000001</v>
      </c>
      <c r="L10" s="3">
        <v>11275.128600000005</v>
      </c>
    </row>
    <row r="11" spans="1:25" ht="24" customHeight="1">
      <c r="A11" s="5" t="s">
        <v>8</v>
      </c>
      <c r="B11" s="2">
        <v>985.2956999999999</v>
      </c>
      <c r="C11" s="2">
        <v>539.31089999999995</v>
      </c>
      <c r="D11" s="2">
        <v>445.98480000000001</v>
      </c>
      <c r="E11" s="10"/>
      <c r="F11" s="2">
        <v>0</v>
      </c>
      <c r="G11" s="2">
        <v>0</v>
      </c>
      <c r="H11" s="2">
        <v>0</v>
      </c>
      <c r="I11" s="10"/>
      <c r="J11" s="2">
        <v>985.2956999999999</v>
      </c>
      <c r="K11" s="2">
        <v>539.31089999999995</v>
      </c>
      <c r="L11" s="3">
        <v>445.98480000000001</v>
      </c>
    </row>
    <row r="12" spans="1:25" ht="24" customHeight="1">
      <c r="A12" s="5" t="s">
        <v>9</v>
      </c>
      <c r="B12" s="2">
        <v>433.54879999999997</v>
      </c>
      <c r="C12" s="2">
        <v>332.64819999999997</v>
      </c>
      <c r="D12" s="2">
        <v>100.9006</v>
      </c>
      <c r="E12" s="10"/>
      <c r="F12" s="2">
        <v>0</v>
      </c>
      <c r="G12" s="2">
        <v>0</v>
      </c>
      <c r="H12" s="2">
        <v>0</v>
      </c>
      <c r="I12" s="10"/>
      <c r="J12" s="2">
        <v>433.54879999999997</v>
      </c>
      <c r="K12" s="2">
        <v>332.64819999999997</v>
      </c>
      <c r="L12" s="3">
        <v>100.9006</v>
      </c>
    </row>
    <row r="13" spans="1:25" ht="24" customHeight="1">
      <c r="A13" s="5" t="s">
        <v>20</v>
      </c>
      <c r="B13" s="2">
        <v>388.09739999999999</v>
      </c>
      <c r="C13" s="2">
        <v>388.09739999999999</v>
      </c>
      <c r="D13" s="2">
        <v>0</v>
      </c>
      <c r="E13" s="10"/>
      <c r="F13" s="2">
        <v>0</v>
      </c>
      <c r="G13" s="2">
        <v>0</v>
      </c>
      <c r="H13" s="2">
        <v>0</v>
      </c>
      <c r="I13" s="10"/>
      <c r="J13" s="2">
        <v>388.09739999999999</v>
      </c>
      <c r="K13" s="2">
        <v>388.09739999999999</v>
      </c>
      <c r="L13" s="3">
        <v>0</v>
      </c>
    </row>
    <row r="14" spans="1:25" ht="24" customHeight="1">
      <c r="A14" s="16" t="s">
        <v>17</v>
      </c>
      <c r="B14" s="3">
        <v>2879.5891000000001</v>
      </c>
      <c r="C14" s="3">
        <v>2719.4310000000005</v>
      </c>
      <c r="D14" s="3">
        <v>160.15809999999999</v>
      </c>
      <c r="E14" s="17"/>
      <c r="F14" s="3">
        <v>565.54970000000003</v>
      </c>
      <c r="G14" s="3">
        <v>405.39159999999998</v>
      </c>
      <c r="H14" s="3">
        <v>160.15809999999999</v>
      </c>
      <c r="I14" s="17"/>
      <c r="J14" s="3">
        <v>2314.0393999999997</v>
      </c>
      <c r="K14" s="3">
        <v>2314.0393999999997</v>
      </c>
      <c r="L14" s="3">
        <v>0</v>
      </c>
      <c r="N14" s="14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24" customHeight="1">
      <c r="A15" s="6"/>
      <c r="B15" s="27" t="s">
        <v>18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7"/>
    </row>
    <row r="16" spans="1:25" ht="24" customHeight="1">
      <c r="A16" s="8" t="s">
        <v>0</v>
      </c>
      <c r="B16" s="4">
        <v>100</v>
      </c>
      <c r="C16" s="4">
        <v>100</v>
      </c>
      <c r="D16" s="4">
        <v>100</v>
      </c>
      <c r="E16" s="4">
        <v>100</v>
      </c>
      <c r="F16" s="4">
        <v>100</v>
      </c>
      <c r="G16" s="4">
        <v>100</v>
      </c>
      <c r="H16" s="4">
        <v>100</v>
      </c>
      <c r="I16" s="4">
        <v>100</v>
      </c>
      <c r="J16" s="4">
        <v>100</v>
      </c>
      <c r="K16" s="4">
        <v>100</v>
      </c>
      <c r="L16" s="4">
        <v>100</v>
      </c>
      <c r="M16" s="9"/>
    </row>
    <row r="17" spans="1:13" ht="24" customHeight="1">
      <c r="A17" s="26" t="s">
        <v>22</v>
      </c>
      <c r="B17" s="12">
        <f>(B7*100)/B6</f>
        <v>87.526604213445395</v>
      </c>
      <c r="C17" s="12">
        <f t="shared" ref="C17:L17" si="0">(C7*100)/C6</f>
        <v>87.091740875877136</v>
      </c>
      <c r="D17" s="12">
        <f t="shared" si="0"/>
        <v>88.1141936865735</v>
      </c>
      <c r="E17" s="12"/>
      <c r="F17" s="12">
        <f t="shared" si="0"/>
        <v>95.603603552380449</v>
      </c>
      <c r="G17" s="12">
        <f t="shared" si="0"/>
        <v>96.400682238851701</v>
      </c>
      <c r="H17" s="12">
        <f t="shared" si="0"/>
        <v>94.395811410693526</v>
      </c>
      <c r="I17" s="12"/>
      <c r="J17" s="12">
        <f t="shared" si="0"/>
        <v>86.020832204863993</v>
      </c>
      <c r="K17" s="12">
        <f t="shared" si="0"/>
        <v>85.256002655524384</v>
      </c>
      <c r="L17" s="12">
        <f t="shared" si="0"/>
        <v>87.032668604847117</v>
      </c>
      <c r="M17" s="9"/>
    </row>
    <row r="18" spans="1:13" ht="24" customHeight="1">
      <c r="A18" s="5" t="s">
        <v>23</v>
      </c>
      <c r="B18" s="12">
        <f>(B8*100)/B6</f>
        <v>12.473395786554166</v>
      </c>
      <c r="C18" s="12">
        <f t="shared" ref="C18:L18" si="1">(C8*100)/C6</f>
        <v>12.908259124122894</v>
      </c>
      <c r="D18" s="12">
        <f t="shared" si="1"/>
        <v>11.885806313426512</v>
      </c>
      <c r="E18" s="12"/>
      <c r="F18" s="12">
        <f t="shared" si="1"/>
        <v>4.3963964476195132</v>
      </c>
      <c r="G18" s="12">
        <f t="shared" si="1"/>
        <v>3.5993177611482734</v>
      </c>
      <c r="H18" s="12">
        <f t="shared" si="1"/>
        <v>5.6041885893064398</v>
      </c>
      <c r="I18" s="12"/>
      <c r="J18" s="12">
        <f t="shared" si="1"/>
        <v>13.979167795135998</v>
      </c>
      <c r="K18" s="12">
        <f t="shared" si="1"/>
        <v>14.743997344475554</v>
      </c>
      <c r="L18" s="12">
        <f t="shared" si="1"/>
        <v>12.967331395152929</v>
      </c>
      <c r="M18" s="9"/>
    </row>
    <row r="19" spans="1:13" ht="24" customHeight="1">
      <c r="A19" s="5" t="s">
        <v>6</v>
      </c>
      <c r="B19" s="12">
        <f>(B9*100)/B8</f>
        <v>14.069572926104403</v>
      </c>
      <c r="C19" s="12">
        <f t="shared" ref="C19:L19" si="2">(C9*100)/C8</f>
        <v>11.797169549329798</v>
      </c>
      <c r="D19" s="12">
        <f t="shared" si="2"/>
        <v>17.404187653935573</v>
      </c>
      <c r="E19" s="12"/>
      <c r="F19" s="12">
        <f t="shared" si="2"/>
        <v>31.103951767948391</v>
      </c>
      <c r="G19" s="12">
        <f t="shared" si="2"/>
        <v>42.729547624096121</v>
      </c>
      <c r="H19" s="12">
        <f t="shared" si="2"/>
        <v>19.790016945773054</v>
      </c>
      <c r="I19" s="12"/>
      <c r="J19" s="12">
        <f t="shared" si="2"/>
        <v>13.070836236667946</v>
      </c>
      <c r="K19" s="12">
        <f t="shared" si="2"/>
        <v>10.308052929908889</v>
      </c>
      <c r="L19" s="12">
        <f t="shared" si="2"/>
        <v>17.226659764368755</v>
      </c>
      <c r="M19" s="9"/>
    </row>
    <row r="20" spans="1:13" ht="24" customHeight="1">
      <c r="A20" s="5" t="s">
        <v>7</v>
      </c>
      <c r="B20" s="12">
        <f t="shared" ref="B20:L20" si="3">(B10*100)/B8</f>
        <v>73.552890617115324</v>
      </c>
      <c r="C20" s="12">
        <f t="shared" si="3"/>
        <v>70.530404956231422</v>
      </c>
      <c r="D20" s="12">
        <f t="shared" si="3"/>
        <v>77.988205800349945</v>
      </c>
      <c r="E20" s="12"/>
      <c r="F20" s="12">
        <f t="shared" si="3"/>
        <v>41.92652573996817</v>
      </c>
      <c r="G20" s="12">
        <f t="shared" si="3"/>
        <v>18.073880783680814</v>
      </c>
      <c r="H20" s="12">
        <f t="shared" si="3"/>
        <v>65.139724763157673</v>
      </c>
      <c r="I20" s="12"/>
      <c r="J20" s="12">
        <f t="shared" si="3"/>
        <v>75.40716492025112</v>
      </c>
      <c r="K20" s="12">
        <f t="shared" si="3"/>
        <v>73.055716193330369</v>
      </c>
      <c r="L20" s="12">
        <f t="shared" si="3"/>
        <v>78.944252291385936</v>
      </c>
      <c r="M20" s="9"/>
    </row>
    <row r="21" spans="1:13" ht="24" customHeight="1">
      <c r="A21" s="5" t="s">
        <v>8</v>
      </c>
      <c r="B21" s="12">
        <f>(B11*100)/B8</f>
        <v>2.6022517396041649</v>
      </c>
      <c r="C21" s="12">
        <f t="shared" ref="C21:L21" si="4">(C11*100)/C8</f>
        <v>2.3950148602272843</v>
      </c>
      <c r="D21" s="12">
        <f t="shared" si="4"/>
        <v>2.9063593453149004</v>
      </c>
      <c r="E21" s="12"/>
      <c r="F21" s="12">
        <f t="shared" si="4"/>
        <v>0</v>
      </c>
      <c r="G21" s="12">
        <f t="shared" si="4"/>
        <v>0</v>
      </c>
      <c r="H21" s="12">
        <f t="shared" si="4"/>
        <v>0</v>
      </c>
      <c r="I21" s="12"/>
      <c r="J21" s="12">
        <f t="shared" si="4"/>
        <v>2.7548234483598915</v>
      </c>
      <c r="K21" s="12">
        <f t="shared" si="4"/>
        <v>2.5103133485460307</v>
      </c>
      <c r="L21" s="12">
        <f t="shared" si="4"/>
        <v>3.122619512235389</v>
      </c>
    </row>
    <row r="22" spans="1:13" ht="24" customHeight="1">
      <c r="A22" s="5" t="s">
        <v>9</v>
      </c>
      <c r="B22" s="12">
        <f>(B12*100)/B8</f>
        <v>1.1450401326254627</v>
      </c>
      <c r="C22" s="12">
        <f t="shared" ref="C22:L22" si="5">(C12*100)/C8</f>
        <v>1.4772506586235468</v>
      </c>
      <c r="D22" s="12">
        <f t="shared" si="5"/>
        <v>0.65754124749964715</v>
      </c>
      <c r="E22" s="12"/>
      <c r="F22" s="12">
        <f t="shared" si="5"/>
        <v>0</v>
      </c>
      <c r="G22" s="12">
        <f t="shared" si="5"/>
        <v>0</v>
      </c>
      <c r="H22" s="12">
        <f t="shared" si="5"/>
        <v>0</v>
      </c>
      <c r="I22" s="12"/>
      <c r="J22" s="12">
        <f t="shared" si="5"/>
        <v>1.2121745789089438</v>
      </c>
      <c r="K22" s="12">
        <f t="shared" si="5"/>
        <v>1.5483670306493151</v>
      </c>
      <c r="L22" s="12">
        <f t="shared" si="5"/>
        <v>0.7064684320099206</v>
      </c>
    </row>
    <row r="23" spans="1:13" ht="24" customHeight="1">
      <c r="A23" s="5" t="s">
        <v>10</v>
      </c>
      <c r="B23" s="12">
        <f>(B13*100)/B8</f>
        <v>1.0249990274857117</v>
      </c>
      <c r="C23" s="12">
        <f t="shared" ref="C23:L23" si="6">(C13*100)/C8</f>
        <v>1.7234938886189255</v>
      </c>
      <c r="D23" s="12">
        <f t="shared" si="6"/>
        <v>0</v>
      </c>
      <c r="E23" s="12"/>
      <c r="F23" s="12">
        <f t="shared" si="6"/>
        <v>0</v>
      </c>
      <c r="G23" s="12">
        <f t="shared" si="6"/>
        <v>0</v>
      </c>
      <c r="H23" s="12">
        <f t="shared" si="6"/>
        <v>0</v>
      </c>
      <c r="I23" s="12"/>
      <c r="J23" s="12">
        <f t="shared" si="6"/>
        <v>1.0850953858496573</v>
      </c>
      <c r="K23" s="12">
        <f t="shared" si="6"/>
        <v>1.8064646639925288</v>
      </c>
      <c r="L23" s="12">
        <f t="shared" si="6"/>
        <v>0</v>
      </c>
    </row>
    <row r="24" spans="1:13" ht="24" customHeight="1">
      <c r="A24" s="11" t="s">
        <v>17</v>
      </c>
      <c r="B24" s="13">
        <f>(B14*100)/B8</f>
        <v>7.6052455570649427</v>
      </c>
      <c r="C24" s="13">
        <f t="shared" ref="C24:L24" si="7">(C14*100)/C8</f>
        <v>12.076666086969029</v>
      </c>
      <c r="D24" s="13">
        <f t="shared" si="7"/>
        <v>1.0437059528999157</v>
      </c>
      <c r="E24" s="13"/>
      <c r="F24" s="13">
        <f t="shared" si="7"/>
        <v>26.969522492083435</v>
      </c>
      <c r="G24" s="13">
        <f t="shared" si="7"/>
        <v>39.196571592223059</v>
      </c>
      <c r="H24" s="13">
        <f t="shared" si="7"/>
        <v>15.070258291069267</v>
      </c>
      <c r="I24" s="13"/>
      <c r="J24" s="13">
        <f t="shared" si="7"/>
        <v>6.4699054299624503</v>
      </c>
      <c r="K24" s="13">
        <f t="shared" si="7"/>
        <v>10.771085833572894</v>
      </c>
      <c r="L24" s="13">
        <f t="shared" si="7"/>
        <v>0</v>
      </c>
    </row>
    <row r="25" spans="1:13" ht="24" customHeight="1">
      <c r="A25" s="19" t="s">
        <v>21</v>
      </c>
      <c r="B25" s="19"/>
      <c r="C25" s="19"/>
      <c r="D25" s="19"/>
      <c r="E25" s="19"/>
      <c r="F25" s="19"/>
      <c r="G25" s="19"/>
      <c r="H25" s="19"/>
      <c r="I25" s="19"/>
      <c r="J25" s="19"/>
      <c r="K25" s="20"/>
    </row>
    <row r="26" spans="1:13" ht="24" customHeight="1">
      <c r="A26" s="19" t="s">
        <v>11</v>
      </c>
      <c r="B26" s="19"/>
      <c r="C26" s="19"/>
      <c r="D26" s="19"/>
      <c r="E26" s="19"/>
      <c r="F26" s="19"/>
      <c r="G26" s="19"/>
      <c r="H26" s="19"/>
      <c r="I26" s="19"/>
      <c r="J26" s="19"/>
      <c r="K26" s="20"/>
    </row>
  </sheetData>
  <mergeCells count="6">
    <mergeCell ref="B15:L15"/>
    <mergeCell ref="A3:A4"/>
    <mergeCell ref="B3:D3"/>
    <mergeCell ref="F3:H3"/>
    <mergeCell ref="J3:L3"/>
    <mergeCell ref="B5:L5"/>
  </mergeCells>
  <phoneticPr fontId="0" type="noConversion"/>
  <pageMargins left="0.51181102362204722" right="0.51181102362204722" top="0.98425196850393704" bottom="0.59055118110236227" header="0.51181102362204722" footer="0.51181102362204722"/>
  <pageSetup paperSize="9" scale="9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Personal</cp:lastModifiedBy>
  <cp:lastPrinted>2012-12-18T03:35:28Z</cp:lastPrinted>
  <dcterms:created xsi:type="dcterms:W3CDTF">2007-01-27T02:11:29Z</dcterms:created>
  <dcterms:modified xsi:type="dcterms:W3CDTF">2012-12-18T09:20:29Z</dcterms:modified>
</cp:coreProperties>
</file>