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5315" windowHeight="5955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C5" i="1"/>
  <c r="C18" s="1"/>
  <c r="D5"/>
  <c r="B7"/>
  <c r="B8"/>
  <c r="B9"/>
  <c r="B10"/>
  <c r="B11"/>
  <c r="B12"/>
  <c r="B13"/>
  <c r="B14"/>
  <c r="C16"/>
  <c r="D16"/>
  <c r="D18"/>
  <c r="D19"/>
  <c r="C20"/>
  <c r="D20"/>
  <c r="C21"/>
  <c r="D21"/>
  <c r="D22"/>
  <c r="D23"/>
  <c r="C24"/>
  <c r="D24"/>
  <c r="C25"/>
  <c r="D25"/>
  <c r="B18" l="1"/>
  <c r="B19"/>
  <c r="C23"/>
  <c r="C19"/>
  <c r="B5"/>
  <c r="C22"/>
  <c r="B16" l="1"/>
  <c r="B21"/>
  <c r="B25"/>
  <c r="B20"/>
  <c r="B24"/>
  <c r="B22"/>
  <c r="B23"/>
</calcChain>
</file>

<file path=xl/sharedStrings.xml><?xml version="1.0" encoding="utf-8"?>
<sst xmlns="http://schemas.openxmlformats.org/spreadsheetml/2006/main" count="24" uniqueCount="15">
  <si>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</si>
  <si>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</si>
  <si>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</si>
  <si>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</si>
  <si>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</si>
  <si>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</si>
  <si>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</si>
  <si>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1.  0 ชั่วโมง</t>
  </si>
  <si>
    <t>ยอดรวม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</si>
  <si>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</si>
  <si>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</si>
  <si>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</si>
  <si>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</si>
  <si>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</si>
  <si>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จำนวนและร้อยละของผู้มีงานทำ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</si>
</sst>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187" fontId="2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187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" fontId="2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87" fontId="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188" fontId="2" fillId="0" borderId="0" xfId="1" applyNumberFormat="1" applyFont="1" applyBorder="1" applyAlignment="1">
      <alignment horizontal="right" vertical="center"/>
    </xf>
    <xf numFmtId="188" fontId="2" fillId="0" borderId="0" xfId="1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Alignment="1">
      <alignment vertical="center"/>
    </xf>
    <xf numFmtId="188" fontId="3" fillId="0" borderId="0" xfId="1" applyNumberFormat="1" applyFont="1" applyAlignment="1">
      <alignment horizontal="right" vertical="center"/>
    </xf>
    <xf numFmtId="0" fontId="3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D26" sqref="D26"/>
    </sheetView>
  </sheetViews>
  <sheetFormatPr defaultRowHeight="30.75" customHeight="1"/>
  <cols>
    <col min="1" max="1" width="30.140625" style="1" customWidth="1"/>
    <col min="2" max="4" width="17.85546875" style="1" customWidth="1"/>
    <col min="5" max="16384" width="9.140625" style="1"/>
  </cols>
  <sheetData>
    <row r="1" spans="1:5" s="28" customFormat="1" ht="36.75" customHeight="1">
      <c r="A1" s="28" t="s">
        <v>14</v>
      </c>
      <c r="B1" s="29"/>
      <c r="C1" s="29"/>
      <c r="D1" s="29"/>
    </row>
    <row r="2" spans="1:5" ht="17.25" customHeight="1"/>
    <row r="3" spans="1:5" s="22" customFormat="1" ht="30.75" customHeight="1">
      <c r="A3" s="27" t="s">
        <v>13</v>
      </c>
      <c r="B3" s="26" t="s">
        <v>12</v>
      </c>
      <c r="C3" s="26" t="s">
        <v>11</v>
      </c>
      <c r="D3" s="26" t="s">
        <v>10</v>
      </c>
      <c r="E3" s="23"/>
    </row>
    <row r="4" spans="1:5" s="22" customFormat="1" ht="30.75" customHeight="1">
      <c r="A4" s="25"/>
      <c r="B4" s="24" t="s">
        <v>9</v>
      </c>
      <c r="C4" s="24"/>
      <c r="D4" s="24"/>
      <c r="E4" s="23"/>
    </row>
    <row r="5" spans="1:5" s="11" customFormat="1" ht="30.75" customHeight="1">
      <c r="A5" s="14" t="s">
        <v>8</v>
      </c>
      <c r="B5" s="21">
        <f>SUM(B7:B14)</f>
        <v>361548</v>
      </c>
      <c r="C5" s="21">
        <f>SUM(C7:C14)</f>
        <v>187503</v>
      </c>
      <c r="D5" s="21">
        <f>SUM(D7:D14)</f>
        <v>174045</v>
      </c>
      <c r="E5" s="12"/>
    </row>
    <row r="6" spans="1:5" s="11" customFormat="1" ht="6" customHeight="1">
      <c r="A6" s="14"/>
      <c r="B6" s="21"/>
      <c r="C6" s="20"/>
      <c r="D6" s="19"/>
      <c r="E6" s="12"/>
    </row>
    <row r="7" spans="1:5" s="8" customFormat="1" ht="30.75" customHeight="1">
      <c r="A7" s="7" t="s">
        <v>7</v>
      </c>
      <c r="B7" s="18">
        <f>SUM(C7:D7)</f>
        <v>12074</v>
      </c>
      <c r="C7" s="18">
        <v>7110</v>
      </c>
      <c r="D7" s="17">
        <v>4964</v>
      </c>
      <c r="E7" s="9"/>
    </row>
    <row r="8" spans="1:5" s="8" customFormat="1" ht="30.75" customHeight="1">
      <c r="A8" s="7" t="s">
        <v>6</v>
      </c>
      <c r="B8" s="18">
        <f>SUM(C8:D8)</f>
        <v>25654</v>
      </c>
      <c r="C8" s="18">
        <v>8800</v>
      </c>
      <c r="D8" s="17">
        <v>16854</v>
      </c>
      <c r="E8" s="9"/>
    </row>
    <row r="9" spans="1:5" s="8" customFormat="1" ht="30.75" customHeight="1">
      <c r="A9" s="10" t="s">
        <v>5</v>
      </c>
      <c r="B9" s="18">
        <f>SUM(C9:D9)</f>
        <v>45365</v>
      </c>
      <c r="C9" s="18">
        <v>22008</v>
      </c>
      <c r="D9" s="17">
        <v>23357</v>
      </c>
      <c r="E9" s="9"/>
    </row>
    <row r="10" spans="1:5" s="8" customFormat="1" ht="30.75" customHeight="1">
      <c r="A10" s="7" t="s">
        <v>4</v>
      </c>
      <c r="B10" s="18">
        <f>SUM(C10:D10)</f>
        <v>62484</v>
      </c>
      <c r="C10" s="18">
        <v>33687</v>
      </c>
      <c r="D10" s="17">
        <v>28797</v>
      </c>
      <c r="E10" s="9"/>
    </row>
    <row r="11" spans="1:5" s="8" customFormat="1" ht="30.75" customHeight="1">
      <c r="A11" s="7" t="s">
        <v>3</v>
      </c>
      <c r="B11" s="18">
        <f>SUM(C11:D11)</f>
        <v>26416</v>
      </c>
      <c r="C11" s="18">
        <v>14310</v>
      </c>
      <c r="D11" s="17">
        <v>12106</v>
      </c>
      <c r="E11" s="9"/>
    </row>
    <row r="12" spans="1:5" ht="30.75" customHeight="1">
      <c r="A12" s="7" t="s">
        <v>2</v>
      </c>
      <c r="B12" s="18">
        <f>SUM(C12:D12)</f>
        <v>49852</v>
      </c>
      <c r="C12" s="18">
        <v>28014</v>
      </c>
      <c r="D12" s="17">
        <v>21838</v>
      </c>
      <c r="E12" s="5"/>
    </row>
    <row r="13" spans="1:5" ht="30.75" customHeight="1">
      <c r="A13" s="7" t="s">
        <v>1</v>
      </c>
      <c r="B13" s="18">
        <f>SUM(C13:D13)</f>
        <v>62142</v>
      </c>
      <c r="C13" s="17">
        <v>32818</v>
      </c>
      <c r="D13" s="17">
        <v>29324</v>
      </c>
      <c r="E13" s="5"/>
    </row>
    <row r="14" spans="1:5" ht="30.75" customHeight="1">
      <c r="A14" s="4" t="s">
        <v>0</v>
      </c>
      <c r="B14" s="18">
        <f>SUM(C14:D14)</f>
        <v>77561</v>
      </c>
      <c r="C14" s="17">
        <v>40756</v>
      </c>
      <c r="D14" s="17">
        <v>36805</v>
      </c>
      <c r="E14" s="5"/>
    </row>
    <row r="15" spans="1:5" ht="25.5" customHeight="1">
      <c r="B15" s="16"/>
      <c r="C15" s="16"/>
      <c r="D15" s="16"/>
      <c r="E15" s="5"/>
    </row>
    <row r="16" spans="1:5" s="11" customFormat="1" ht="30.75" customHeight="1">
      <c r="A16" s="14" t="s">
        <v>8</v>
      </c>
      <c r="B16" s="15">
        <f>B5/$B$5*100</f>
        <v>100</v>
      </c>
      <c r="C16" s="15">
        <f>C5/$C$5*100</f>
        <v>100</v>
      </c>
      <c r="D16" s="15">
        <f>D5/$D$5*100</f>
        <v>100</v>
      </c>
      <c r="E16" s="12"/>
    </row>
    <row r="17" spans="1:5" s="11" customFormat="1" ht="6" customHeight="1">
      <c r="A17" s="14"/>
      <c r="B17" s="13"/>
      <c r="C17" s="13"/>
      <c r="D17" s="13"/>
      <c r="E17" s="12"/>
    </row>
    <row r="18" spans="1:5" s="8" customFormat="1" ht="30.75" customHeight="1">
      <c r="A18" s="7" t="s">
        <v>7</v>
      </c>
      <c r="B18" s="6">
        <f>SUM(B7*100/B5)</f>
        <v>3.339528914556297</v>
      </c>
      <c r="C18" s="6">
        <f>SUM(C7*100/C5)</f>
        <v>3.7919393289707366</v>
      </c>
      <c r="D18" s="6">
        <f>SUM(D7*100/D5)</f>
        <v>2.8521359418541183</v>
      </c>
      <c r="E18" s="9"/>
    </row>
    <row r="19" spans="1:5" s="8" customFormat="1" ht="30.75" customHeight="1">
      <c r="A19" s="7" t="s">
        <v>6</v>
      </c>
      <c r="B19" s="6">
        <f>SUM(B8*100/B5)</f>
        <v>7.0956000309779057</v>
      </c>
      <c r="C19" s="6">
        <f>SUM(C8*100/C5)</f>
        <v>4.6932582412014741</v>
      </c>
      <c r="D19" s="6">
        <f>SUM(D8*100/D5)</f>
        <v>9.6837024907351541</v>
      </c>
      <c r="E19" s="9"/>
    </row>
    <row r="20" spans="1:5" s="8" customFormat="1" ht="30.75" customHeight="1">
      <c r="A20" s="10" t="s">
        <v>5</v>
      </c>
      <c r="B20" s="6">
        <f>SUM(B9*100/B5)</f>
        <v>12.547434918738315</v>
      </c>
      <c r="C20" s="6">
        <f>SUM(C9*100/C5)</f>
        <v>11.737412201404778</v>
      </c>
      <c r="D20" s="6">
        <f>SUM(D9*100/D5)</f>
        <v>13.420092504811974</v>
      </c>
      <c r="E20" s="9"/>
    </row>
    <row r="21" spans="1:5" s="8" customFormat="1" ht="30.75" customHeight="1">
      <c r="A21" s="7" t="s">
        <v>4</v>
      </c>
      <c r="B21" s="6">
        <f>SUM(B10*100/B5)</f>
        <v>17.282352550698661</v>
      </c>
      <c r="C21" s="6">
        <f>SUM(C10*100/C5)</f>
        <v>17.966112542199326</v>
      </c>
      <c r="D21" s="6">
        <f>SUM(D10*100/D5)</f>
        <v>16.545720934241146</v>
      </c>
      <c r="E21" s="9"/>
    </row>
    <row r="22" spans="1:5" ht="30.75" customHeight="1">
      <c r="A22" s="7" t="s">
        <v>3</v>
      </c>
      <c r="B22" s="6">
        <f>SUM(B11*100/B5)</f>
        <v>7.306360427937646</v>
      </c>
      <c r="C22" s="6">
        <f>SUM(C11*100/C5)</f>
        <v>7.6318778899537607</v>
      </c>
      <c r="D22" s="6">
        <f>SUM(D11*100/D5)</f>
        <v>6.9556723835789596</v>
      </c>
      <c r="E22" s="5"/>
    </row>
    <row r="23" spans="1:5" ht="30.75" customHeight="1">
      <c r="A23" s="7" t="s">
        <v>2</v>
      </c>
      <c r="B23" s="6">
        <f>SUM(B12*100/B5)</f>
        <v>13.788487282463185</v>
      </c>
      <c r="C23" s="6">
        <f>SUM(C12*100/C5)</f>
        <v>14.940560951024784</v>
      </c>
      <c r="D23" s="6">
        <f>SUM(D12*100/D5)</f>
        <v>12.547329713579821</v>
      </c>
      <c r="E23" s="5"/>
    </row>
    <row r="24" spans="1:5" ht="30.75" customHeight="1">
      <c r="A24" s="7" t="s">
        <v>1</v>
      </c>
      <c r="B24" s="6">
        <f>SUM(B13*100/B5)</f>
        <v>17.187759301669487</v>
      </c>
      <c r="C24" s="6">
        <f>SUM(C13*100/C5)</f>
        <v>17.50265329088068</v>
      </c>
      <c r="D24" s="6">
        <f>SUM(D13*100/D5)</f>
        <v>16.848516188342096</v>
      </c>
      <c r="E24" s="5"/>
    </row>
    <row r="25" spans="1:5" ht="30.75" customHeight="1">
      <c r="A25" s="4" t="s">
        <v>0</v>
      </c>
      <c r="B25" s="3">
        <f>SUM(B14*100/B5)</f>
        <v>21.452476572958499</v>
      </c>
      <c r="C25" s="3">
        <f>SUM(C14*100/C5)</f>
        <v>21.736185554364464</v>
      </c>
      <c r="D25" s="3">
        <f>SUM(D14*100/D5)</f>
        <v>21.146829842856732</v>
      </c>
    </row>
    <row r="26" spans="1:5" ht="7.5" customHeight="1">
      <c r="A26" s="2"/>
      <c r="B26" s="2"/>
      <c r="C26" s="2"/>
      <c r="D26" s="2"/>
    </row>
  </sheetData>
  <mergeCells count="2">
    <mergeCell ref="B4:D4"/>
    <mergeCell ref="B15:D15"/>
  </mergeCells>
  <printOptions horizontalCentered="1"/>
  <pageMargins left="0.78740157480314965" right="1.1811023622047245" top="0.98425196850393704" bottom="0.78740157480314965" header="0.51181102362204722" footer="0.51181102362204722"/>
  <pageSetup paperSize="9" firstPageNumber="13" orientation="portrait" useFirstPageNumber="1" horizontalDpi="4294967292" verticalDpi="300" r:id="rId1"/>
  <headerFooter alignWithMargins="0">
    <oddFooter>&amp;C&amp;"Angsana New,ธรรมดา"&amp;16 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2013-02-06T04:10:14Z</dcterms:created>
  <dcterms:modified xsi:type="dcterms:W3CDTF">2013-02-06T04:10:18Z</dcterms:modified>
</cp:coreProperties>
</file>