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6" sheetId="1" r:id="rId1"/>
  </sheets>
  <calcPr calcId="125725"/>
</workbook>
</file>

<file path=xl/calcChain.xml><?xml version="1.0" encoding="utf-8"?>
<calcChain xmlns="http://schemas.openxmlformats.org/spreadsheetml/2006/main">
  <c r="D25" i="1"/>
  <c r="D22"/>
  <c r="D21"/>
  <c r="D18"/>
  <c r="D16"/>
  <c r="B14"/>
  <c r="B13"/>
  <c r="B12"/>
  <c r="B11"/>
  <c r="B10"/>
  <c r="B9"/>
  <c r="B8"/>
  <c r="B7"/>
  <c r="D5"/>
  <c r="D24" s="1"/>
  <c r="C5"/>
  <c r="C23" s="1"/>
  <c r="C20" l="1"/>
  <c r="B5"/>
  <c r="B21" s="1"/>
  <c r="C16"/>
  <c r="C25"/>
  <c r="C18"/>
  <c r="D19"/>
  <c r="C22"/>
  <c r="D23"/>
  <c r="C24"/>
  <c r="C21"/>
  <c r="C19"/>
  <c r="D20"/>
  <c r="B24" l="1"/>
  <c r="B22"/>
  <c r="B18"/>
  <c r="B19"/>
  <c r="B16"/>
  <c r="B23"/>
  <c r="B25"/>
  <c r="B20"/>
</calcChain>
</file>

<file path=xl/sharedStrings.xml><?xml version="1.0" encoding="utf-8"?>
<sst xmlns="http://schemas.openxmlformats.org/spreadsheetml/2006/main" count="24" uniqueCount="15">
  <si>
    <t>ตารางที่ 6 จำนวนและร้อยละของผู้มีงานทำ 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</si>
  <si>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</si>
  <si>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</si>
  <si>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</si>
  <si>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</si>
  <si>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</si>
  <si>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</si>
  <si>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0 ชั่วโมง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</si>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</sst>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6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87" fontId="5" fillId="0" borderId="0" xfId="1" applyNumberFormat="1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5" fillId="0" borderId="0" xfId="1" applyNumberFormat="1" applyFont="1" applyAlignment="1">
      <alignment vertical="center"/>
    </xf>
    <xf numFmtId="187" fontId="5" fillId="0" borderId="0" xfId="1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87" fontId="4" fillId="0" borderId="0" xfId="1" applyNumberFormat="1" applyFont="1" applyAlignment="1">
      <alignment horizontal="right" vertical="center"/>
    </xf>
    <xf numFmtId="187" fontId="4" fillId="0" borderId="0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17" fontId="4" fillId="0" borderId="0" xfId="0" quotePrefix="1" applyNumberFormat="1" applyFont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188" fontId="5" fillId="0" borderId="0" xfId="1" applyNumberFormat="1" applyFont="1" applyFill="1" applyBorder="1" applyAlignment="1">
      <alignment horizontal="right"/>
    </xf>
    <xf numFmtId="188" fontId="5" fillId="0" borderId="0" xfId="1" applyNumberFormat="1" applyFont="1" applyAlignment="1">
      <alignment horizontal="right" vertical="center"/>
    </xf>
    <xf numFmtId="188" fontId="4" fillId="0" borderId="0" xfId="1" applyNumberFormat="1" applyFont="1" applyAlignment="1">
      <alignment horizontal="right" vertical="center"/>
    </xf>
    <xf numFmtId="188" fontId="4" fillId="0" borderId="0" xfId="1" applyNumberFormat="1" applyFont="1" applyBorder="1" applyAlignment="1">
      <alignment horizontal="right" vertical="center"/>
    </xf>
    <xf numFmtId="0" fontId="4" fillId="0" borderId="3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G22" sqref="G22"/>
    </sheetView>
  </sheetViews>
  <sheetFormatPr defaultRowHeight="30.75" customHeight="1"/>
  <cols>
    <col min="1" max="1" width="30.140625" style="3" customWidth="1"/>
    <col min="2" max="4" width="17.85546875" style="3" customWidth="1"/>
    <col min="5" max="16384" width="9.140625" style="3"/>
  </cols>
  <sheetData>
    <row r="1" spans="1:5" s="1" customFormat="1" ht="36.75" customHeight="1">
      <c r="A1" s="1" t="s">
        <v>0</v>
      </c>
      <c r="B1" s="2"/>
      <c r="C1" s="2"/>
      <c r="D1" s="2"/>
    </row>
    <row r="2" spans="1:5" ht="17.25" customHeight="1"/>
    <row r="3" spans="1:5" s="7" customFormat="1" ht="30.75" customHeight="1">
      <c r="A3" s="4" t="s">
        <v>1</v>
      </c>
      <c r="B3" s="5" t="s">
        <v>2</v>
      </c>
      <c r="C3" s="5" t="s">
        <v>3</v>
      </c>
      <c r="D3" s="5" t="s">
        <v>4</v>
      </c>
      <c r="E3" s="6"/>
    </row>
    <row r="4" spans="1:5" s="7" customFormat="1" ht="30.75" customHeight="1">
      <c r="A4" s="8"/>
      <c r="B4" s="9" t="s">
        <v>5</v>
      </c>
      <c r="C4" s="9"/>
      <c r="D4" s="9"/>
      <c r="E4" s="6"/>
    </row>
    <row r="5" spans="1:5" s="13" customFormat="1" ht="30.75" customHeight="1">
      <c r="A5" s="10" t="s">
        <v>6</v>
      </c>
      <c r="B5" s="11">
        <f>SUM(B7:B14)</f>
        <v>359466</v>
      </c>
      <c r="C5" s="11">
        <f>SUM(C7:C14)</f>
        <v>189109</v>
      </c>
      <c r="D5" s="11">
        <f>SUM(D7:D14)</f>
        <v>170357</v>
      </c>
      <c r="E5" s="12"/>
    </row>
    <row r="6" spans="1:5" s="13" customFormat="1" ht="6" customHeight="1">
      <c r="A6" s="10"/>
      <c r="B6" s="11"/>
      <c r="C6" s="14"/>
      <c r="D6" s="15"/>
      <c r="E6" s="12"/>
    </row>
    <row r="7" spans="1:5" s="20" customFormat="1" ht="30.75" customHeight="1">
      <c r="A7" s="16" t="s">
        <v>7</v>
      </c>
      <c r="B7" s="17">
        <f t="shared" ref="B7:B14" si="0">SUM(C7:D7)</f>
        <v>4267</v>
      </c>
      <c r="C7" s="17">
        <v>1906</v>
      </c>
      <c r="D7" s="18">
        <v>2361</v>
      </c>
      <c r="E7" s="19"/>
    </row>
    <row r="8" spans="1:5" s="20" customFormat="1" ht="30.75" customHeight="1">
      <c r="A8" s="16" t="s">
        <v>8</v>
      </c>
      <c r="B8" s="17">
        <f t="shared" si="0"/>
        <v>11448</v>
      </c>
      <c r="C8" s="17">
        <v>4341</v>
      </c>
      <c r="D8" s="18">
        <v>7107</v>
      </c>
      <c r="E8" s="19"/>
    </row>
    <row r="9" spans="1:5" s="20" customFormat="1" ht="30.75" customHeight="1">
      <c r="A9" s="21" t="s">
        <v>9</v>
      </c>
      <c r="B9" s="17">
        <f t="shared" si="0"/>
        <v>45766</v>
      </c>
      <c r="C9" s="17">
        <v>24041</v>
      </c>
      <c r="D9" s="18">
        <v>21725</v>
      </c>
      <c r="E9" s="19"/>
    </row>
    <row r="10" spans="1:5" s="20" customFormat="1" ht="30.75" customHeight="1">
      <c r="A10" s="16" t="s">
        <v>10</v>
      </c>
      <c r="B10" s="17">
        <f t="shared" si="0"/>
        <v>63529</v>
      </c>
      <c r="C10" s="17">
        <v>29804</v>
      </c>
      <c r="D10" s="18">
        <v>33725</v>
      </c>
      <c r="E10" s="19"/>
    </row>
    <row r="11" spans="1:5" s="20" customFormat="1" ht="30.75" customHeight="1">
      <c r="A11" s="16" t="s">
        <v>11</v>
      </c>
      <c r="B11" s="17">
        <f t="shared" si="0"/>
        <v>29319</v>
      </c>
      <c r="C11" s="17">
        <v>15126</v>
      </c>
      <c r="D11" s="18">
        <v>14193</v>
      </c>
      <c r="E11" s="19"/>
    </row>
    <row r="12" spans="1:5" ht="30.75" customHeight="1">
      <c r="A12" s="16" t="s">
        <v>12</v>
      </c>
      <c r="B12" s="17">
        <f t="shared" si="0"/>
        <v>43845</v>
      </c>
      <c r="C12" s="17">
        <v>21775</v>
      </c>
      <c r="D12" s="18">
        <v>22070</v>
      </c>
      <c r="E12" s="22"/>
    </row>
    <row r="13" spans="1:5" ht="30.75" customHeight="1">
      <c r="A13" s="16" t="s">
        <v>13</v>
      </c>
      <c r="B13" s="17">
        <f t="shared" si="0"/>
        <v>70428</v>
      </c>
      <c r="C13" s="18">
        <v>39371</v>
      </c>
      <c r="D13" s="18">
        <v>31057</v>
      </c>
      <c r="E13" s="22"/>
    </row>
    <row r="14" spans="1:5" ht="30.75" customHeight="1">
      <c r="A14" s="23" t="s">
        <v>14</v>
      </c>
      <c r="B14" s="17">
        <f t="shared" si="0"/>
        <v>90864</v>
      </c>
      <c r="C14" s="18">
        <v>52745</v>
      </c>
      <c r="D14" s="18">
        <v>38119</v>
      </c>
      <c r="E14" s="22"/>
    </row>
    <row r="15" spans="1:5" ht="25.5" customHeight="1">
      <c r="B15" s="24"/>
      <c r="C15" s="24"/>
      <c r="D15" s="24"/>
      <c r="E15" s="22"/>
    </row>
    <row r="16" spans="1:5" s="13" customFormat="1" ht="30.75" customHeight="1">
      <c r="A16" s="10" t="s">
        <v>6</v>
      </c>
      <c r="B16" s="25">
        <f>B5/$B$5*100</f>
        <v>100</v>
      </c>
      <c r="C16" s="25">
        <f>C5/$C$5*100</f>
        <v>100</v>
      </c>
      <c r="D16" s="25">
        <f>D5/$D$5*100</f>
        <v>100</v>
      </c>
      <c r="E16" s="12"/>
    </row>
    <row r="17" spans="1:5" s="13" customFormat="1" ht="6" customHeight="1">
      <c r="A17" s="10"/>
      <c r="B17" s="26"/>
      <c r="C17" s="26"/>
      <c r="D17" s="26"/>
      <c r="E17" s="12"/>
    </row>
    <row r="18" spans="1:5" s="20" customFormat="1" ht="30.75" customHeight="1">
      <c r="A18" s="16" t="s">
        <v>7</v>
      </c>
      <c r="B18" s="27">
        <f>SUM(B7*100/B5)</f>
        <v>1.1870385516293613</v>
      </c>
      <c r="C18" s="27">
        <f>SUM(C7*100/C5)</f>
        <v>1.0078843418346033</v>
      </c>
      <c r="D18" s="27">
        <f>SUM(D7*100/D5)</f>
        <v>1.3859131118768233</v>
      </c>
      <c r="E18" s="19"/>
    </row>
    <row r="19" spans="1:5" s="20" customFormat="1" ht="30.75" customHeight="1">
      <c r="A19" s="16" t="s">
        <v>8</v>
      </c>
      <c r="B19" s="27">
        <f>SUM(B8*100/B5)</f>
        <v>3.1847240072774614</v>
      </c>
      <c r="C19" s="27">
        <f>SUM(C8*100/C5)</f>
        <v>2.2955015361511086</v>
      </c>
      <c r="D19" s="27">
        <f>SUM(D8*100/D5)</f>
        <v>4.1718273977588245</v>
      </c>
      <c r="E19" s="19"/>
    </row>
    <row r="20" spans="1:5" s="20" customFormat="1" ht="30.75" customHeight="1">
      <c r="A20" s="21" t="s">
        <v>9</v>
      </c>
      <c r="B20" s="27">
        <f>SUM(B9*100/B5)</f>
        <v>12.731663078010159</v>
      </c>
      <c r="C20" s="27">
        <f>SUM(C9*100/C5)</f>
        <v>12.712774114399632</v>
      </c>
      <c r="D20" s="27">
        <f>SUM(D9*100/D5)</f>
        <v>12.752631239103765</v>
      </c>
      <c r="E20" s="19"/>
    </row>
    <row r="21" spans="1:5" s="20" customFormat="1" ht="30.75" customHeight="1">
      <c r="A21" s="16" t="s">
        <v>10</v>
      </c>
      <c r="B21" s="27">
        <f>SUM(B10*100/B5)</f>
        <v>17.673159631230771</v>
      </c>
      <c r="C21" s="27">
        <f>SUM(C10*100/C5)</f>
        <v>15.760222940209086</v>
      </c>
      <c r="D21" s="27">
        <f>SUM(D10*100/D5)</f>
        <v>19.796662303280758</v>
      </c>
      <c r="E21" s="19"/>
    </row>
    <row r="22" spans="1:5" ht="30.75" customHeight="1">
      <c r="A22" s="16" t="s">
        <v>11</v>
      </c>
      <c r="B22" s="27">
        <f>SUM(B11*100/B5)</f>
        <v>8.1562651266044632</v>
      </c>
      <c r="C22" s="27">
        <f>SUM(C11*100/C5)</f>
        <v>7.9985616760704144</v>
      </c>
      <c r="D22" s="27">
        <f>SUM(D11*100/D5)</f>
        <v>8.3313277411553379</v>
      </c>
      <c r="E22" s="22"/>
    </row>
    <row r="23" spans="1:5" ht="30.75" customHeight="1">
      <c r="A23" s="16" t="s">
        <v>12</v>
      </c>
      <c r="B23" s="27">
        <f>SUM(B12*100/B5)</f>
        <v>12.197259267914072</v>
      </c>
      <c r="C23" s="27">
        <f>SUM(C12*100/C5)</f>
        <v>11.514523370119878</v>
      </c>
      <c r="D23" s="27">
        <f>SUM(D12*100/D5)</f>
        <v>12.955147132198853</v>
      </c>
      <c r="E23" s="22"/>
    </row>
    <row r="24" spans="1:5" ht="30.75" customHeight="1">
      <c r="A24" s="16" t="s">
        <v>13</v>
      </c>
      <c r="B24" s="27">
        <f>SUM(B13*100/B5)</f>
        <v>19.592395386489962</v>
      </c>
      <c r="C24" s="27">
        <f>SUM(C13*100/C5)</f>
        <v>20.819210085188963</v>
      </c>
      <c r="D24" s="27">
        <f>SUM(D13*100/D5)</f>
        <v>18.23053939667874</v>
      </c>
      <c r="E24" s="22"/>
    </row>
    <row r="25" spans="1:5" ht="30.75" customHeight="1">
      <c r="A25" s="23" t="s">
        <v>14</v>
      </c>
      <c r="B25" s="28">
        <f>SUM(B14*100/B5)</f>
        <v>25.277494950843753</v>
      </c>
      <c r="C25" s="28">
        <f>SUM(C14*100/C5)</f>
        <v>27.891321936026312</v>
      </c>
      <c r="D25" s="28">
        <f>SUM(D14*100/D5)</f>
        <v>22.375951677946901</v>
      </c>
    </row>
    <row r="26" spans="1:5" ht="7.5" customHeight="1">
      <c r="A26" s="29"/>
      <c r="B26" s="29"/>
      <c r="C26" s="29"/>
      <c r="D26" s="29"/>
    </row>
  </sheetData>
  <mergeCells count="2">
    <mergeCell ref="B4:D4"/>
    <mergeCell ref="B15:D15"/>
  </mergeCells>
  <printOptions horizontalCentered="1"/>
  <pageMargins left="0.78740157480314965" right="1.1811023622047245" top="0.98425196850393704" bottom="0.78740157480314965" header="0.51181102362204722" footer="0.51181102362204722"/>
  <pageSetup paperSize="9" firstPageNumber="13" orientation="portrait" useFirstPageNumber="1" horizontalDpi="4294967292" verticalDpi="300" r:id="rId1"/>
  <headerFooter alignWithMargins="0">
    <oddFooter>&amp;C&amp;"Angsana New,ธรรมดา"&amp;16 14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2012-08-17T07:51:43Z</dcterms:created>
  <dcterms:modified xsi:type="dcterms:W3CDTF">2012-08-17T07:51:50Z</dcterms:modified>
</cp:coreProperties>
</file>