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0" windowWidth="20295" windowHeight="91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5" i="1"/>
  <c r="D23"/>
  <c r="D22"/>
  <c r="D21"/>
  <c r="D19"/>
  <c r="D18"/>
  <c r="D16"/>
  <c r="B14"/>
  <c r="B13"/>
  <c r="B12"/>
  <c r="B11"/>
  <c r="B10"/>
  <c r="B9"/>
  <c r="B8"/>
  <c r="B7"/>
  <c r="D5"/>
  <c r="D24" s="1"/>
  <c r="C5"/>
  <c r="C23" s="1"/>
  <c r="B20" l="1"/>
  <c r="B24"/>
  <c r="C20"/>
  <c r="C24"/>
  <c r="B5"/>
  <c r="C16"/>
  <c r="C21"/>
  <c r="C25"/>
  <c r="C18"/>
  <c r="C22"/>
  <c r="C19"/>
  <c r="D20"/>
  <c r="B25" l="1"/>
  <c r="B21"/>
  <c r="B16"/>
  <c r="B23"/>
  <c r="B19"/>
  <c r="B18"/>
  <c r="B22"/>
</calcChain>
</file>

<file path=xl/sharedStrings.xml><?xml version="1.0" encoding="utf-8"?>
<sst xmlns="http://schemas.openxmlformats.org/spreadsheetml/2006/main" count="24" uniqueCount="15">
  <si>
    <t>ตารางที่ 6 จำนวนและร้อยละของผู้มีงานทำ จำแนกตามชั่วโมงการทำงานต่อสัปดาห์และเพศ ไตรมาส 4 พ.ศ 2555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</si>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</sst>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right" vertical="center"/>
    </xf>
    <xf numFmtId="164" fontId="5" fillId="0" borderId="11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164" fontId="4" fillId="0" borderId="0" xfId="1" applyNumberFormat="1" applyFont="1" applyBorder="1" applyAlignment="1">
      <alignment horizontal="right" vertical="center"/>
    </xf>
    <xf numFmtId="164" fontId="4" fillId="0" borderId="11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7" fontId="4" fillId="0" borderId="10" xfId="0" quotePrefix="1" applyNumberFormat="1" applyFont="1" applyBorder="1" applyAlignment="1">
      <alignment horizontal="left" vertical="center"/>
    </xf>
    <xf numFmtId="0" fontId="4" fillId="0" borderId="0" xfId="0" applyFont="1" applyBorder="1"/>
    <xf numFmtId="0" fontId="4" fillId="0" borderId="10" xfId="0" applyFont="1" applyBorder="1"/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5" fontId="5" fillId="0" borderId="0" xfId="1" applyNumberFormat="1" applyFont="1" applyFill="1" applyBorder="1" applyAlignment="1">
      <alignment horizontal="right"/>
    </xf>
    <xf numFmtId="165" fontId="5" fillId="0" borderId="11" xfId="1" applyNumberFormat="1" applyFont="1" applyFill="1" applyBorder="1" applyAlignment="1">
      <alignment horizontal="right"/>
    </xf>
    <xf numFmtId="165" fontId="5" fillId="0" borderId="0" xfId="1" applyNumberFormat="1" applyFont="1" applyBorder="1" applyAlignment="1">
      <alignment horizontal="right" vertical="center"/>
    </xf>
    <xf numFmtId="165" fontId="5" fillId="0" borderId="11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horizontal="right" vertical="center"/>
    </xf>
    <xf numFmtId="165" fontId="4" fillId="0" borderId="11" xfId="1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C11" sqref="C11"/>
    </sheetView>
  </sheetViews>
  <sheetFormatPr defaultColWidth="25.7109375" defaultRowHeight="19.5"/>
  <cols>
    <col min="1" max="1" width="48.140625" style="8" customWidth="1"/>
    <col min="2" max="4" width="24.5703125" style="8" customWidth="1"/>
    <col min="5" max="16384" width="25.7109375" style="8"/>
  </cols>
  <sheetData>
    <row r="1" spans="1:5" s="4" customFormat="1" ht="21">
      <c r="A1" s="1" t="s">
        <v>0</v>
      </c>
      <c r="B1" s="2"/>
      <c r="C1" s="2"/>
      <c r="D1" s="3"/>
    </row>
    <row r="2" spans="1:5">
      <c r="A2" s="5"/>
      <c r="B2" s="6"/>
      <c r="C2" s="6"/>
      <c r="D2" s="7"/>
    </row>
    <row r="3" spans="1:5" s="13" customFormat="1">
      <c r="A3" s="9" t="s">
        <v>1</v>
      </c>
      <c r="B3" s="10" t="s">
        <v>2</v>
      </c>
      <c r="C3" s="10" t="s">
        <v>3</v>
      </c>
      <c r="D3" s="11" t="s">
        <v>4</v>
      </c>
      <c r="E3" s="12"/>
    </row>
    <row r="4" spans="1:5" s="13" customFormat="1">
      <c r="A4" s="14"/>
      <c r="B4" s="15" t="s">
        <v>5</v>
      </c>
      <c r="C4" s="15"/>
      <c r="D4" s="16"/>
      <c r="E4" s="12"/>
    </row>
    <row r="5" spans="1:5" s="20" customFormat="1">
      <c r="A5" s="14" t="s">
        <v>6</v>
      </c>
      <c r="B5" s="17">
        <f>SUM(B7:B14)</f>
        <v>169355</v>
      </c>
      <c r="C5" s="17">
        <f>SUM(C7:C14)</f>
        <v>91227</v>
      </c>
      <c r="D5" s="18">
        <f>SUM(D7:D14)</f>
        <v>78128</v>
      </c>
      <c r="E5" s="19"/>
    </row>
    <row r="6" spans="1:5" s="20" customFormat="1">
      <c r="A6" s="14"/>
      <c r="B6" s="17"/>
      <c r="C6" s="21"/>
      <c r="D6" s="18"/>
      <c r="E6" s="19"/>
    </row>
    <row r="7" spans="1:5" s="26" customFormat="1">
      <c r="A7" s="22" t="s">
        <v>7</v>
      </c>
      <c r="B7" s="23">
        <f t="shared" ref="B7:B14" si="0">SUM(C7:D7)</f>
        <v>198</v>
      </c>
      <c r="C7" s="23">
        <v>0</v>
      </c>
      <c r="D7" s="24">
        <v>198</v>
      </c>
      <c r="E7" s="25"/>
    </row>
    <row r="8" spans="1:5" s="26" customFormat="1">
      <c r="A8" s="22" t="s">
        <v>8</v>
      </c>
      <c r="B8" s="23">
        <f t="shared" si="0"/>
        <v>87</v>
      </c>
      <c r="C8" s="23">
        <v>87</v>
      </c>
      <c r="D8" s="24">
        <v>0</v>
      </c>
      <c r="E8" s="25"/>
    </row>
    <row r="9" spans="1:5" s="26" customFormat="1">
      <c r="A9" s="27" t="s">
        <v>9</v>
      </c>
      <c r="B9" s="23">
        <f t="shared" si="0"/>
        <v>796</v>
      </c>
      <c r="C9" s="23">
        <v>402</v>
      </c>
      <c r="D9" s="24">
        <v>394</v>
      </c>
      <c r="E9" s="25"/>
    </row>
    <row r="10" spans="1:5" s="26" customFormat="1">
      <c r="A10" s="22" t="s">
        <v>10</v>
      </c>
      <c r="B10" s="23">
        <f t="shared" si="0"/>
        <v>4776</v>
      </c>
      <c r="C10" s="23">
        <v>2076</v>
      </c>
      <c r="D10" s="24">
        <v>2700</v>
      </c>
      <c r="E10" s="25"/>
    </row>
    <row r="11" spans="1:5" s="26" customFormat="1">
      <c r="A11" s="22" t="s">
        <v>11</v>
      </c>
      <c r="B11" s="23">
        <f t="shared" si="0"/>
        <v>2045</v>
      </c>
      <c r="C11" s="23">
        <v>1482</v>
      </c>
      <c r="D11" s="24">
        <v>563</v>
      </c>
      <c r="E11" s="25"/>
    </row>
    <row r="12" spans="1:5">
      <c r="A12" s="22" t="s">
        <v>12</v>
      </c>
      <c r="B12" s="23">
        <f t="shared" si="0"/>
        <v>9414</v>
      </c>
      <c r="C12" s="23">
        <v>5186</v>
      </c>
      <c r="D12" s="24">
        <v>4228</v>
      </c>
      <c r="E12" s="28"/>
    </row>
    <row r="13" spans="1:5">
      <c r="A13" s="22" t="s">
        <v>13</v>
      </c>
      <c r="B13" s="23">
        <f t="shared" si="0"/>
        <v>46692</v>
      </c>
      <c r="C13" s="23">
        <v>24805</v>
      </c>
      <c r="D13" s="24">
        <v>21887</v>
      </c>
      <c r="E13" s="28"/>
    </row>
    <row r="14" spans="1:5">
      <c r="A14" s="22" t="s">
        <v>14</v>
      </c>
      <c r="B14" s="23">
        <f t="shared" si="0"/>
        <v>105347</v>
      </c>
      <c r="C14" s="23">
        <v>57189</v>
      </c>
      <c r="D14" s="24">
        <v>48158</v>
      </c>
      <c r="E14" s="28"/>
    </row>
    <row r="15" spans="1:5">
      <c r="A15" s="29"/>
      <c r="B15" s="30"/>
      <c r="C15" s="30"/>
      <c r="D15" s="31"/>
      <c r="E15" s="28"/>
    </row>
    <row r="16" spans="1:5" s="20" customFormat="1">
      <c r="A16" s="14" t="s">
        <v>6</v>
      </c>
      <c r="B16" s="32">
        <f>B5/$B$5*100</f>
        <v>100</v>
      </c>
      <c r="C16" s="32">
        <f>C5/$C$5*100</f>
        <v>100</v>
      </c>
      <c r="D16" s="33">
        <f>D5/$D$5*100</f>
        <v>100</v>
      </c>
      <c r="E16" s="19"/>
    </row>
    <row r="17" spans="1:5" s="20" customFormat="1">
      <c r="A17" s="14"/>
      <c r="B17" s="34"/>
      <c r="C17" s="34"/>
      <c r="D17" s="35"/>
      <c r="E17" s="19"/>
    </row>
    <row r="18" spans="1:5" s="26" customFormat="1">
      <c r="A18" s="22" t="s">
        <v>7</v>
      </c>
      <c r="B18" s="36">
        <f>SUM(B7*100/B5)</f>
        <v>0.11691417436745298</v>
      </c>
      <c r="C18" s="36">
        <f>SUM(C7*100/C5)</f>
        <v>0</v>
      </c>
      <c r="D18" s="37">
        <f>SUM(D7*100/D5)</f>
        <v>0.25343026827769816</v>
      </c>
      <c r="E18" s="25"/>
    </row>
    <row r="19" spans="1:5" s="26" customFormat="1">
      <c r="A19" s="22" t="s">
        <v>8</v>
      </c>
      <c r="B19" s="36">
        <f>SUM(B8*100/B5)</f>
        <v>5.1371379646305101E-2</v>
      </c>
      <c r="C19" s="36">
        <f>SUM(C8*100/C5)</f>
        <v>9.5366503337827618E-2</v>
      </c>
      <c r="D19" s="37">
        <f>SUM(D8*100/D5)</f>
        <v>0</v>
      </c>
      <c r="E19" s="25"/>
    </row>
    <row r="20" spans="1:5" s="26" customFormat="1">
      <c r="A20" s="27" t="s">
        <v>9</v>
      </c>
      <c r="B20" s="36">
        <f>SUM(B9*100/B5)</f>
        <v>0.47001859998228573</v>
      </c>
      <c r="C20" s="36">
        <f>SUM(C9*100/C5)</f>
        <v>0.44065901542306551</v>
      </c>
      <c r="D20" s="37">
        <f>SUM(D9*100/D5)</f>
        <v>0.5043006348556216</v>
      </c>
      <c r="E20" s="25"/>
    </row>
    <row r="21" spans="1:5" s="26" customFormat="1">
      <c r="A21" s="22" t="s">
        <v>10</v>
      </c>
      <c r="B21" s="36">
        <f>SUM(B10*100/B5)</f>
        <v>2.8201115998937145</v>
      </c>
      <c r="C21" s="36">
        <f>SUM(C10*100/C5)</f>
        <v>2.275642079647473</v>
      </c>
      <c r="D21" s="37">
        <f>SUM(D10*100/D5)</f>
        <v>3.4558672946958837</v>
      </c>
      <c r="E21" s="25"/>
    </row>
    <row r="22" spans="1:5">
      <c r="A22" s="22" t="s">
        <v>11</v>
      </c>
      <c r="B22" s="36">
        <f>SUM(B11*100/B5)</f>
        <v>1.207522659502229</v>
      </c>
      <c r="C22" s="36">
        <f>SUM(C11*100/C5)</f>
        <v>1.6245190568581669</v>
      </c>
      <c r="D22" s="37">
        <f>SUM(D11*100/D5)</f>
        <v>0.72061232848658607</v>
      </c>
      <c r="E22" s="28"/>
    </row>
    <row r="23" spans="1:5">
      <c r="A23" s="22" t="s">
        <v>12</v>
      </c>
      <c r="B23" s="36">
        <f>SUM(B12*100/B5)</f>
        <v>5.5587375631070826</v>
      </c>
      <c r="C23" s="36">
        <f>SUM(C12*100/C5)</f>
        <v>5.6847205322985523</v>
      </c>
      <c r="D23" s="37">
        <f>SUM(D12*100/D5)</f>
        <v>5.4116321933237765</v>
      </c>
      <c r="E23" s="28"/>
    </row>
    <row r="24" spans="1:5">
      <c r="A24" s="22" t="s">
        <v>13</v>
      </c>
      <c r="B24" s="36">
        <f>SUM(B13*100/B5)</f>
        <v>27.570488028106642</v>
      </c>
      <c r="C24" s="36">
        <f>SUM(C13*100/C5)</f>
        <v>27.190415118331195</v>
      </c>
      <c r="D24" s="37">
        <f>SUM(D13*100/D5)</f>
        <v>28.014284251484742</v>
      </c>
      <c r="E24" s="28"/>
    </row>
    <row r="25" spans="1:5">
      <c r="A25" s="22" t="s">
        <v>14</v>
      </c>
      <c r="B25" s="36">
        <f>SUM(B14*100/B5)</f>
        <v>62.204835995394291</v>
      </c>
      <c r="C25" s="36">
        <f>SUM(C14*100/C5)</f>
        <v>62.688677694103717</v>
      </c>
      <c r="D25" s="37">
        <f>SUM(D14*100/D5)</f>
        <v>61.639873028875691</v>
      </c>
    </row>
    <row r="26" spans="1:5">
      <c r="A26" s="5"/>
      <c r="B26" s="6"/>
      <c r="C26" s="6"/>
      <c r="D26" s="7"/>
    </row>
  </sheetData>
  <mergeCells count="2">
    <mergeCell ref="B4:D4"/>
    <mergeCell ref="B15:D15"/>
  </mergeCells>
  <pageMargins left="0.92" right="0.78" top="0.74803149606299213" bottom="0.74803149606299213" header="0.47244094488188981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nso90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2013-04-03T10:07:48Z</cp:lastPrinted>
  <dcterms:created xsi:type="dcterms:W3CDTF">2013-04-03T10:05:25Z</dcterms:created>
  <dcterms:modified xsi:type="dcterms:W3CDTF">2013-04-03T10:07:55Z</dcterms:modified>
</cp:coreProperties>
</file>