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C15" s="1"/>
  <c r="B17"/>
  <c r="D16"/>
  <c r="C16"/>
  <c r="B16"/>
  <c r="B15" s="1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<sst xmlns="http://schemas.openxmlformats.org/spreadsheetml/2006/main" count="27" uniqueCount="18">
  <si>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</si>
  <si>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</si>
  <si>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</si>
  <si>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</si>
  <si>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</si>
  <si>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</si>
  <si>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</si>
  <si>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</si>
  <si>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</si>
  <si>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</si>
  <si>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</si>
  <si>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</si>
  <si>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</si>
  <si>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</si>
  <si>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</si>
  <si>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</si>
  <si>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</si>
  <si>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 เดือนเมษายน  พ.ศ. 2554</t>
  </si>
</sst>
</file>

<file path=xl/styles.xml><?xml version="1.0" encoding="utf-8"?>
<styleSheet xmlns="http://schemas.openxmlformats.org/spreadsheetml/2006/main">
  <numFmts count="3">
    <numFmt numFmtId="187" formatCode="#,##0.0;\(#,##0.0\);&quot;-&quot;;\-@\-"/>
    <numFmt numFmtId="188" formatCode="#,##0.0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189" fontId="4" fillId="0" borderId="0" xfId="0" applyNumberFormat="1" applyFont="1"/>
    <xf numFmtId="0" fontId="1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16" workbookViewId="0">
      <selection activeCell="F10" sqref="F10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473603.83</v>
      </c>
      <c r="C5" s="10">
        <v>258096.82</v>
      </c>
      <c r="D5" s="10">
        <v>215507.01</v>
      </c>
      <c r="E5" s="11"/>
      <c r="F5" s="12"/>
      <c r="G5" s="13"/>
      <c r="H5" s="13"/>
    </row>
    <row r="6" spans="1:8" s="17" customFormat="1" ht="27.75" customHeight="1">
      <c r="A6" s="15" t="s">
        <v>7</v>
      </c>
      <c r="B6" s="16">
        <v>7752.16</v>
      </c>
      <c r="C6" s="16">
        <v>5663.58</v>
      </c>
      <c r="D6" s="16">
        <v>2088.58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6">
        <v>763.23</v>
      </c>
      <c r="C7" s="16">
        <v>369.82</v>
      </c>
      <c r="D7" s="18">
        <v>393.42</v>
      </c>
      <c r="E7" s="11"/>
      <c r="F7" s="19"/>
      <c r="G7" s="13"/>
      <c r="H7" s="13"/>
    </row>
    <row r="8" spans="1:8" s="14" customFormat="1" ht="30.75" customHeight="1">
      <c r="A8" s="20" t="s">
        <v>9</v>
      </c>
      <c r="B8" s="16">
        <v>10503.77</v>
      </c>
      <c r="C8" s="16">
        <v>4902.21</v>
      </c>
      <c r="D8" s="16">
        <v>5601.56</v>
      </c>
      <c r="E8" s="11"/>
      <c r="F8" s="12"/>
      <c r="G8" s="19"/>
      <c r="H8" s="13"/>
    </row>
    <row r="9" spans="1:8" s="14" customFormat="1" ht="30.75" customHeight="1">
      <c r="A9" s="15" t="s">
        <v>10</v>
      </c>
      <c r="B9" s="16">
        <v>35694.910000000003</v>
      </c>
      <c r="C9" s="16">
        <v>18287.97</v>
      </c>
      <c r="D9" s="16">
        <v>17406.939999999999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12137.66</v>
      </c>
      <c r="C10" s="16">
        <v>9150.99</v>
      </c>
      <c r="D10" s="16">
        <v>2986.67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78501.509999999995</v>
      </c>
      <c r="C11" s="16">
        <v>38617.33</v>
      </c>
      <c r="D11" s="16">
        <v>39884.18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172683.44</v>
      </c>
      <c r="C12" s="16">
        <v>96702</v>
      </c>
      <c r="D12" s="16">
        <v>75981.440000000002</v>
      </c>
      <c r="E12" s="11"/>
      <c r="F12" s="12"/>
      <c r="G12" s="13"/>
      <c r="H12" s="13"/>
    </row>
    <row r="13" spans="1:8" ht="30.75" customHeight="1">
      <c r="A13" s="21" t="s">
        <v>14</v>
      </c>
      <c r="B13" s="16">
        <v>155567.14000000001</v>
      </c>
      <c r="C13" s="16">
        <v>84402.91</v>
      </c>
      <c r="D13" s="16">
        <v>71164.23</v>
      </c>
      <c r="E13" s="11"/>
      <c r="F13" s="12"/>
      <c r="G13" s="13"/>
      <c r="H13" s="13"/>
    </row>
    <row r="14" spans="1:8" ht="25.5" customHeight="1">
      <c r="A14" s="22"/>
      <c r="B14" s="23" t="s">
        <v>15</v>
      </c>
      <c r="C14" s="23"/>
      <c r="D14" s="23"/>
      <c r="E14" s="24"/>
    </row>
    <row r="15" spans="1:8" s="17" customFormat="1" ht="30.75" customHeight="1">
      <c r="A15" s="25" t="s">
        <v>6</v>
      </c>
      <c r="B15" s="26">
        <f>SUM(B16:B23)</f>
        <v>99.999997888530601</v>
      </c>
      <c r="C15" s="26">
        <f>SUM(C16:C23)</f>
        <v>99.999996125485012</v>
      </c>
      <c r="D15" s="26">
        <f>SUM(D16:D23)</f>
        <v>100.00000464022028</v>
      </c>
      <c r="E15" s="27"/>
    </row>
    <row r="16" spans="1:8" s="17" customFormat="1" ht="24" customHeight="1">
      <c r="A16" s="15" t="s">
        <v>7</v>
      </c>
      <c r="B16" s="28">
        <f>(B6/$B$5)*100</f>
        <v>1.6368448709546963</v>
      </c>
      <c r="C16" s="28">
        <f>(C6/$C$5)*100</f>
        <v>2.1943625651799969</v>
      </c>
      <c r="D16" s="28">
        <f>(D6/$D$5)*100</f>
        <v>0.96914712890313859</v>
      </c>
      <c r="E16" s="27"/>
    </row>
    <row r="17" spans="1:5" s="14" customFormat="1" ht="30.75" customHeight="1">
      <c r="A17" s="15" t="s">
        <v>8</v>
      </c>
      <c r="B17" s="28">
        <f t="shared" ref="B17:B23" si="0">(B7/$B$5)*100</f>
        <v>0.16115367985938797</v>
      </c>
      <c r="C17" s="28">
        <f t="shared" ref="C17:C23" si="1">(C7/$C$5)*100</f>
        <v>0.14328731365229527</v>
      </c>
      <c r="D17" s="18">
        <f>(D7/$D$5)*100</f>
        <v>0.18255554656899559</v>
      </c>
      <c r="E17" s="29"/>
    </row>
    <row r="18" spans="1:5" s="14" customFormat="1" ht="30.75" customHeight="1">
      <c r="A18" s="20" t="s">
        <v>9</v>
      </c>
      <c r="B18" s="28">
        <f t="shared" si="0"/>
        <v>2.2178389055679726</v>
      </c>
      <c r="C18" s="18">
        <f t="shared" si="1"/>
        <v>1.8993686167849724</v>
      </c>
      <c r="D18" s="18">
        <f t="shared" ref="D18:D23" si="2">(D8/$D$5)*100</f>
        <v>2.5992472356235652</v>
      </c>
      <c r="E18" s="29"/>
    </row>
    <row r="19" spans="1:5" s="14" customFormat="1" ht="30.75" customHeight="1">
      <c r="A19" s="15" t="s">
        <v>10</v>
      </c>
      <c r="B19" s="28">
        <f t="shared" si="0"/>
        <v>7.5368710595098021</v>
      </c>
      <c r="C19" s="18">
        <f t="shared" si="1"/>
        <v>7.0857014046124238</v>
      </c>
      <c r="D19" s="18">
        <f t="shared" si="2"/>
        <v>8.0772036139334862</v>
      </c>
      <c r="E19" s="29"/>
    </row>
    <row r="20" spans="1:5" s="14" customFormat="1" ht="30.75" customHeight="1">
      <c r="A20" s="15" t="s">
        <v>11</v>
      </c>
      <c r="B20" s="28">
        <f t="shared" si="0"/>
        <v>2.5628297811696328</v>
      </c>
      <c r="C20" s="18">
        <f t="shared" si="1"/>
        <v>3.5455648000622397</v>
      </c>
      <c r="D20" s="18">
        <f t="shared" si="2"/>
        <v>1.3858806727447055</v>
      </c>
      <c r="E20" s="29"/>
    </row>
    <row r="21" spans="1:5" ht="30.75" customHeight="1">
      <c r="A21" s="15" t="s">
        <v>12</v>
      </c>
      <c r="B21" s="28">
        <f t="shared" si="0"/>
        <v>16.575353708604933</v>
      </c>
      <c r="C21" s="18">
        <f t="shared" si="1"/>
        <v>14.962342426380923</v>
      </c>
      <c r="D21" s="18">
        <f t="shared" si="2"/>
        <v>18.507138120472273</v>
      </c>
      <c r="E21" s="24"/>
    </row>
    <row r="22" spans="1:5" ht="30.75" customHeight="1">
      <c r="A22" s="15" t="s">
        <v>13</v>
      </c>
      <c r="B22" s="28">
        <f t="shared" si="0"/>
        <v>36.461580135447811</v>
      </c>
      <c r="C22" s="18">
        <f t="shared" si="1"/>
        <v>37.46733493268146</v>
      </c>
      <c r="D22" s="18">
        <f t="shared" si="2"/>
        <v>35.257061939655699</v>
      </c>
      <c r="E22" s="24"/>
    </row>
    <row r="23" spans="1:5" ht="30.75" customHeight="1">
      <c r="A23" s="30" t="s">
        <v>14</v>
      </c>
      <c r="B23" s="31">
        <f t="shared" si="0"/>
        <v>32.847525747416363</v>
      </c>
      <c r="C23" s="31">
        <f t="shared" si="1"/>
        <v>32.702034066130686</v>
      </c>
      <c r="D23" s="31">
        <f t="shared" si="2"/>
        <v>33.021770382318415</v>
      </c>
      <c r="E23" s="24"/>
    </row>
    <row r="24" spans="1:5" ht="18.75" customHeight="1">
      <c r="A24" s="32"/>
      <c r="B24" s="33"/>
      <c r="C24" s="33"/>
      <c r="D24" s="33"/>
      <c r="E24" s="24"/>
    </row>
    <row r="25" spans="1:5" ht="30.75" customHeight="1">
      <c r="A25" s="34" t="s">
        <v>16</v>
      </c>
      <c r="B25" s="35"/>
      <c r="C25" s="35"/>
      <c r="D25" s="35"/>
    </row>
    <row r="26" spans="1:5" ht="18" customHeight="1"/>
    <row r="27" spans="1:5" ht="30.75" customHeight="1">
      <c r="A27" s="36" t="s">
        <v>17</v>
      </c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2012-01-17T03:59:51Z</dcterms:created>
  <dcterms:modified xsi:type="dcterms:W3CDTF">2012-01-17T04:00:05Z</dcterms:modified>
</cp:coreProperties>
</file>