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E31" i="1"/>
  <c r="D23"/>
  <c r="C23"/>
  <c r="B23"/>
  <c r="H22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D15" s="1"/>
  <c r="C16"/>
  <c r="C15" s="1"/>
  <c r="B16"/>
  <c r="B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<sst xmlns="http://schemas.openxmlformats.org/spreadsheetml/2006/main" count="27" uniqueCount="18">
  <si>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</si>
  <si>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</si>
  <si>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</si>
  <si>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</si>
  <si>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</si>
  <si>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</si>
  <si>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</si>
  <si>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</si>
  <si>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</si>
  <si>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</si>
  <si>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</si>
  <si>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</si>
  <si>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</si>
  <si>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</si>
  <si>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</si>
  <si>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</si>
  <si>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</si>
  <si>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เดือนพฤศจิกายน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</si>
</sst>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1" workbookViewId="0">
      <selection activeCell="H23" sqref="H23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485175.66</v>
      </c>
      <c r="C5" s="10">
        <v>265148.65999999997</v>
      </c>
      <c r="D5" s="10">
        <v>220026.99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9214.4599999999991</v>
      </c>
      <c r="C6" s="16">
        <v>5733.91</v>
      </c>
      <c r="D6" s="16">
        <v>3480.55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244.15</v>
      </c>
      <c r="C7" s="16">
        <v>136.19</v>
      </c>
      <c r="D7" s="16">
        <v>107.96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14617.09</v>
      </c>
      <c r="C8" s="16">
        <v>6852.39</v>
      </c>
      <c r="D8" s="16">
        <v>7764.7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58418.14</v>
      </c>
      <c r="C9" s="16">
        <v>31228.49</v>
      </c>
      <c r="D9" s="16">
        <v>27189.66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10020.73</v>
      </c>
      <c r="C10" s="16">
        <v>5243.24</v>
      </c>
      <c r="D10" s="16">
        <v>4777.49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87668.96</v>
      </c>
      <c r="C11" s="16">
        <v>43089.61</v>
      </c>
      <c r="D11" s="16">
        <v>44579.35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153395.04999999999</v>
      </c>
      <c r="C12" s="16">
        <v>83310.070000000007</v>
      </c>
      <c r="D12" s="16">
        <v>70084.98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151597.07</v>
      </c>
      <c r="C13" s="16">
        <v>89554.77</v>
      </c>
      <c r="D13" s="16">
        <v>62042.3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99.999997938890857</v>
      </c>
      <c r="C15" s="26">
        <f>SUM(C16:C23)</f>
        <v>100.0000037714692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1.8992007966764035</v>
      </c>
      <c r="C16" s="28">
        <f>(C6/$C$5)*100</f>
        <v>2.1625264860852025</v>
      </c>
      <c r="D16" s="28">
        <f>(D6/$D$5)*100</f>
        <v>1.581874114625665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5.0321980290602385E-2</v>
      </c>
      <c r="C17" s="28">
        <f t="shared" ref="C17:C23" si="1">(C7/$C$5)*100</f>
        <v>5.1363638797948301E-2</v>
      </c>
      <c r="D17" s="30">
        <f t="shared" ref="D17:D23" si="2">(D7/$D$5)*100</f>
        <v>4.9066707679816912E-2</v>
      </c>
      <c r="E17" s="31"/>
      <c r="H17" s="14">
        <v>0.1</v>
      </c>
      <c r="I17" s="32"/>
    </row>
    <row r="18" spans="1:9" s="14" customFormat="1" ht="30.75" customHeight="1">
      <c r="A18" s="19" t="s">
        <v>9</v>
      </c>
      <c r="B18" s="28">
        <f t="shared" si="0"/>
        <v>3.0127418180870822</v>
      </c>
      <c r="C18" s="30">
        <f t="shared" si="1"/>
        <v>2.5843577712216237</v>
      </c>
      <c r="D18" s="30">
        <f t="shared" si="2"/>
        <v>3.528976149698726</v>
      </c>
      <c r="E18" s="31"/>
      <c r="H18" s="14">
        <v>3</v>
      </c>
      <c r="I18" s="32"/>
    </row>
    <row r="19" spans="1:9" s="14" customFormat="1" ht="30.75" customHeight="1">
      <c r="A19" s="15" t="s">
        <v>10</v>
      </c>
      <c r="B19" s="28">
        <f t="shared" si="0"/>
        <v>12.040616382116118</v>
      </c>
      <c r="C19" s="30">
        <f t="shared" si="1"/>
        <v>11.777728765440491</v>
      </c>
      <c r="D19" s="30">
        <f t="shared" si="2"/>
        <v>12.357420332841894</v>
      </c>
      <c r="E19" s="31"/>
      <c r="H19" s="14">
        <v>12</v>
      </c>
      <c r="I19" s="32"/>
    </row>
    <row r="20" spans="1:9" s="14" customFormat="1" ht="30.75" customHeight="1">
      <c r="A20" s="15" t="s">
        <v>11</v>
      </c>
      <c r="B20" s="28">
        <f t="shared" si="0"/>
        <v>2.0653818454124431</v>
      </c>
      <c r="C20" s="30">
        <f t="shared" si="1"/>
        <v>1.9774718077021396</v>
      </c>
      <c r="D20" s="30">
        <f t="shared" si="2"/>
        <v>2.1713199821530984</v>
      </c>
      <c r="E20" s="31"/>
      <c r="H20" s="14">
        <v>2.1</v>
      </c>
      <c r="I20" s="32"/>
    </row>
    <row r="21" spans="1:9" ht="30.75" customHeight="1">
      <c r="A21" s="15" t="s">
        <v>12</v>
      </c>
      <c r="B21" s="28">
        <f t="shared" si="0"/>
        <v>18.069529703942695</v>
      </c>
      <c r="C21" s="30">
        <f t="shared" si="1"/>
        <v>16.251113620562897</v>
      </c>
      <c r="D21" s="30">
        <f t="shared" si="2"/>
        <v>20.260855270528403</v>
      </c>
      <c r="E21" s="24"/>
      <c r="H21" s="4">
        <v>18.100000000000001</v>
      </c>
      <c r="I21" s="33"/>
    </row>
    <row r="22" spans="1:9" ht="30.75" customHeight="1">
      <c r="A22" s="15" t="s">
        <v>13</v>
      </c>
      <c r="B22" s="28">
        <f t="shared" si="0"/>
        <v>31.61639435910697</v>
      </c>
      <c r="C22" s="30">
        <f t="shared" si="1"/>
        <v>31.420136160597611</v>
      </c>
      <c r="D22" s="30">
        <f t="shared" si="2"/>
        <v>31.852901319060901</v>
      </c>
      <c r="E22" s="24"/>
      <c r="H22" s="4">
        <f>SUM(H17:H21)</f>
        <v>35.299999999999997</v>
      </c>
    </row>
    <row r="23" spans="1:9" ht="30.75" customHeight="1">
      <c r="A23" s="34" t="s">
        <v>14</v>
      </c>
      <c r="B23" s="35">
        <f t="shared" si="0"/>
        <v>31.245811053258528</v>
      </c>
      <c r="C23" s="35">
        <f t="shared" si="1"/>
        <v>33.775305521061284</v>
      </c>
      <c r="D23" s="35">
        <f t="shared" si="2"/>
        <v>28.197586123411501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>
        <v>5.0321980290602385E-2</v>
      </c>
    </row>
    <row r="27" spans="1:9" s="41" customFormat="1" ht="24" customHeight="1">
      <c r="A27" s="39" t="s">
        <v>17</v>
      </c>
      <c r="B27" s="40"/>
      <c r="E27" s="40">
        <v>3.0127418180870822</v>
      </c>
    </row>
    <row r="28" spans="1:9" ht="30.75" customHeight="1">
      <c r="E28" s="33">
        <v>12.040616382116118</v>
      </c>
    </row>
    <row r="29" spans="1:9" ht="30.75" customHeight="1">
      <c r="E29" s="33">
        <v>2.0653818454124431</v>
      </c>
    </row>
    <row r="30" spans="1:9" ht="30.75" customHeight="1">
      <c r="E30" s="33">
        <v>18.069529703942695</v>
      </c>
    </row>
    <row r="31" spans="1:9" ht="30.75" customHeight="1">
      <c r="E31" s="33">
        <f>SUM(E26:E30)</f>
        <v>35.238591729848942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2012-02-28T01:24:12Z</dcterms:created>
  <dcterms:modified xsi:type="dcterms:W3CDTF">2012-02-28T01:24:21Z</dcterms:modified>
</cp:coreProperties>
</file>