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C15" s="1"/>
  <c r="B18"/>
  <c r="D17"/>
  <c r="C17"/>
  <c r="B17"/>
  <c r="D16"/>
  <c r="C16"/>
  <c r="B16"/>
  <c r="B15" s="1"/>
  <c r="D15"/>
</calcChain>
</file>

<file path=xl/sharedStrings.xml><?xml version="1.0" encoding="utf-8"?>
<sst xmlns="http://schemas.openxmlformats.org/spreadsheetml/2006/main" count="27" uniqueCount="18">
  <si>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</si>
  <si>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</si>
  <si>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</si>
  <si>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</si>
  <si>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</si>
  <si>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</si>
  <si>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</si>
  <si>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Cordia New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</si>
  <si>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</si>
  <si>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</si>
  <si>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</si>
  <si>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</si>
  <si>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</si>
  <si>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</si>
  <si>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</si>
  <si>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</si>
  <si>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1_/</t>
    </r>
    <r>
      <rPr>
        <sz val="16"/>
        <rFont val="Cordia New"/>
        <family val="2"/>
        <charset val="22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</si>
  <si>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 เดือนมิถุนายน  พ.ศ. 2554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</si>
</sst>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;\(#,##0\);&quot;-&quot;;\-@\-"/>
    <numFmt numFmtId="188" formatCode="#,##0.0"/>
    <numFmt numFmtId="189" formatCode="#,##0.0;\(#,##0.0\);&quot;-&quot;;\-@\-"/>
    <numFmt numFmtId="190" formatCode="0.0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</font>
    <font>
      <vertAlign val="superscript"/>
      <sz val="16"/>
      <name val="Cordia New"/>
      <family val="2"/>
    </font>
    <font>
      <vertAlign val="superscript"/>
      <sz val="16"/>
      <name val="Cordia New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187" fontId="1" fillId="0" borderId="0" xfId="1" applyNumberFormat="1" applyFont="1"/>
    <xf numFmtId="188" fontId="7" fillId="0" borderId="0" xfId="0" applyNumberFormat="1" applyFont="1" applyAlignment="1">
      <alignment horizontal="right"/>
    </xf>
    <xf numFmtId="17" fontId="9" fillId="0" borderId="0" xfId="0" quotePrefix="1" applyNumberFormat="1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Border="1"/>
    <xf numFmtId="0" fontId="6" fillId="0" borderId="0" xfId="0" applyFont="1" applyAlignment="1">
      <alignment horizontal="center" vertical="center"/>
    </xf>
    <xf numFmtId="189" fontId="6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189" fontId="9" fillId="0" borderId="0" xfId="0" applyNumberFormat="1" applyFont="1" applyAlignment="1">
      <alignment horizontal="right" vertical="center"/>
    </xf>
    <xf numFmtId="189" fontId="9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189" fontId="9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90" fontId="3" fillId="0" borderId="0" xfId="0" applyNumberFormat="1" applyFont="1" applyBorder="1" applyAlignment="1">
      <alignment horizontal="right" vertical="center"/>
    </xf>
    <xf numFmtId="0" fontId="11" fillId="0" borderId="0" xfId="0" applyFont="1"/>
    <xf numFmtId="190" fontId="5" fillId="0" borderId="0" xfId="0" applyNumberFormat="1" applyFont="1"/>
    <xf numFmtId="0" fontId="12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H3" sqref="H3"/>
    </sheetView>
  </sheetViews>
  <sheetFormatPr defaultRowHeight="30.75" customHeight="1"/>
  <cols>
    <col min="1" max="1" width="29.85546875" style="4" customWidth="1"/>
    <col min="2" max="4" width="19.5703125" style="4" customWidth="1"/>
    <col min="5" max="16384" width="9.140625" style="4"/>
  </cols>
  <sheetData>
    <row r="1" spans="1:8" s="3" customFormat="1" ht="36.75" customHeight="1">
      <c r="A1" s="1" t="s">
        <v>0</v>
      </c>
      <c r="B1" s="2"/>
      <c r="C1" s="2"/>
      <c r="D1" s="2"/>
    </row>
    <row r="2" spans="1:8" ht="17.25" customHeight="1">
      <c r="A2" s="2"/>
      <c r="B2" s="2"/>
      <c r="C2" s="2"/>
      <c r="D2" s="2"/>
    </row>
    <row r="3" spans="1:8" s="3" customFormat="1" ht="30.75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8" s="3" customFormat="1" ht="30.75" customHeight="1">
      <c r="A4" s="7"/>
      <c r="B4" s="8" t="s">
        <v>5</v>
      </c>
      <c r="C4" s="8"/>
      <c r="D4" s="8"/>
      <c r="E4" s="6"/>
    </row>
    <row r="5" spans="1:8" s="14" customFormat="1" ht="35.1" customHeight="1">
      <c r="A5" s="9" t="s">
        <v>6</v>
      </c>
      <c r="B5" s="10">
        <v>475891.20000000001</v>
      </c>
      <c r="C5" s="10">
        <v>259714.8</v>
      </c>
      <c r="D5" s="10">
        <v>216176.4</v>
      </c>
      <c r="E5" s="11"/>
      <c r="F5" s="12"/>
      <c r="G5" s="13"/>
      <c r="H5" s="13"/>
    </row>
    <row r="6" spans="1:8" s="17" customFormat="1" ht="27.75" customHeight="1">
      <c r="A6" s="15" t="s">
        <v>7</v>
      </c>
      <c r="B6" s="16">
        <v>4138.63</v>
      </c>
      <c r="C6" s="16">
        <v>3565.08</v>
      </c>
      <c r="D6" s="16">
        <v>573.54999999999995</v>
      </c>
      <c r="E6" s="11"/>
      <c r="F6" s="12"/>
      <c r="G6" s="13"/>
      <c r="H6" s="13"/>
    </row>
    <row r="7" spans="1:8" s="14" customFormat="1" ht="30.75" customHeight="1">
      <c r="A7" s="15" t="s">
        <v>8</v>
      </c>
      <c r="B7" s="16">
        <v>111.24</v>
      </c>
      <c r="C7" s="18">
        <v>0</v>
      </c>
      <c r="D7" s="16">
        <v>111.24</v>
      </c>
      <c r="E7" s="11"/>
      <c r="F7" s="19"/>
      <c r="G7" s="13"/>
      <c r="H7" s="13"/>
    </row>
    <row r="8" spans="1:8" s="14" customFormat="1" ht="30.75" customHeight="1">
      <c r="A8" s="20" t="s">
        <v>9</v>
      </c>
      <c r="B8" s="16">
        <v>3925.22</v>
      </c>
      <c r="C8" s="16">
        <v>2282.17</v>
      </c>
      <c r="D8" s="16">
        <v>1643.05</v>
      </c>
      <c r="E8" s="11"/>
      <c r="F8" s="12"/>
      <c r="G8" s="19"/>
      <c r="H8" s="13"/>
    </row>
    <row r="9" spans="1:8" s="14" customFormat="1" ht="30.75" customHeight="1">
      <c r="A9" s="15" t="s">
        <v>10</v>
      </c>
      <c r="B9" s="16">
        <v>28707.25</v>
      </c>
      <c r="C9" s="16">
        <v>12877.12</v>
      </c>
      <c r="D9" s="16">
        <v>15830.13</v>
      </c>
      <c r="E9" s="11"/>
      <c r="F9" s="12"/>
      <c r="G9" s="13"/>
      <c r="H9" s="13"/>
    </row>
    <row r="10" spans="1:8" s="14" customFormat="1" ht="30.75" customHeight="1">
      <c r="A10" s="15" t="s">
        <v>11</v>
      </c>
      <c r="B10" s="16">
        <v>11924.88</v>
      </c>
      <c r="C10" s="16">
        <v>6961.32</v>
      </c>
      <c r="D10" s="16">
        <v>4963.5600000000004</v>
      </c>
      <c r="E10" s="11"/>
      <c r="F10" s="12"/>
      <c r="G10" s="13"/>
      <c r="H10" s="13"/>
    </row>
    <row r="11" spans="1:8" ht="30.75" customHeight="1">
      <c r="A11" s="15" t="s">
        <v>12</v>
      </c>
      <c r="B11" s="16">
        <v>81075.520000000004</v>
      </c>
      <c r="C11" s="16">
        <v>43094.63</v>
      </c>
      <c r="D11" s="16">
        <v>37980.89</v>
      </c>
      <c r="E11" s="11"/>
      <c r="F11" s="12"/>
      <c r="G11" s="13"/>
      <c r="H11" s="13"/>
    </row>
    <row r="12" spans="1:8" ht="30.75" customHeight="1">
      <c r="A12" s="15" t="s">
        <v>13</v>
      </c>
      <c r="B12" s="16">
        <v>174157.76</v>
      </c>
      <c r="C12" s="16">
        <v>98134.47</v>
      </c>
      <c r="D12" s="16">
        <v>76023.3</v>
      </c>
      <c r="E12" s="11"/>
      <c r="F12" s="12"/>
      <c r="G12" s="13"/>
      <c r="H12" s="13"/>
    </row>
    <row r="13" spans="1:8" ht="30.75" customHeight="1">
      <c r="A13" s="21" t="s">
        <v>14</v>
      </c>
      <c r="B13" s="16">
        <v>171850.71</v>
      </c>
      <c r="C13" s="16">
        <v>92800.02</v>
      </c>
      <c r="D13" s="16">
        <v>79050.69</v>
      </c>
      <c r="E13" s="11"/>
      <c r="F13" s="12"/>
      <c r="G13" s="13"/>
      <c r="H13" s="13"/>
    </row>
    <row r="14" spans="1:8" ht="25.5" customHeight="1">
      <c r="A14" s="22"/>
      <c r="B14" s="23" t="s">
        <v>15</v>
      </c>
      <c r="C14" s="23"/>
      <c r="D14" s="23"/>
      <c r="E14" s="24"/>
    </row>
    <row r="15" spans="1:8" s="17" customFormat="1" ht="30.75" customHeight="1">
      <c r="A15" s="25" t="s">
        <v>6</v>
      </c>
      <c r="B15" s="26">
        <f>SUM(B16:B23)</f>
        <v>100.00000210132063</v>
      </c>
      <c r="C15" s="26">
        <f>SUM(C16:C23)</f>
        <v>100.00000385037742</v>
      </c>
      <c r="D15" s="26">
        <f>SUM(D16:D23)</f>
        <v>100.00000462585186</v>
      </c>
      <c r="E15" s="27"/>
    </row>
    <row r="16" spans="1:8" s="17" customFormat="1" ht="24" customHeight="1">
      <c r="A16" s="15" t="s">
        <v>7</v>
      </c>
      <c r="B16" s="28">
        <f>(B6/$B$5)*100</f>
        <v>0.86965886320234542</v>
      </c>
      <c r="C16" s="28">
        <f>(C6/$C$5)*100</f>
        <v>1.3726903511082156</v>
      </c>
      <c r="D16" s="28">
        <f>(D6/$D$5)*100</f>
        <v>0.26531573289221211</v>
      </c>
      <c r="E16" s="27"/>
    </row>
    <row r="17" spans="1:5" s="14" customFormat="1" ht="30.75" customHeight="1">
      <c r="A17" s="15" t="s">
        <v>8</v>
      </c>
      <c r="B17" s="28">
        <f t="shared" ref="B17:B23" si="0">(B7/$B$5)*100</f>
        <v>2.337509077705156E-2</v>
      </c>
      <c r="C17" s="28">
        <f t="shared" ref="C17:C23" si="1">(C7/$C$5)*100</f>
        <v>0</v>
      </c>
      <c r="D17" s="29">
        <f>(D7/$D$5)*100</f>
        <v>5.1457975986277875E-2</v>
      </c>
      <c r="E17" s="30"/>
    </row>
    <row r="18" spans="1:5" s="14" customFormat="1" ht="30.75" customHeight="1">
      <c r="A18" s="20" t="s">
        <v>9</v>
      </c>
      <c r="B18" s="28">
        <f t="shared" si="0"/>
        <v>0.8248145794669034</v>
      </c>
      <c r="C18" s="29">
        <f t="shared" si="1"/>
        <v>0.87872158228949615</v>
      </c>
      <c r="D18" s="29">
        <f t="shared" ref="D18:D23" si="2">(D8/$D$5)*100</f>
        <v>0.76005058831583838</v>
      </c>
      <c r="E18" s="30"/>
    </row>
    <row r="19" spans="1:5" s="14" customFormat="1" ht="30.75" customHeight="1">
      <c r="A19" s="15" t="s">
        <v>10</v>
      </c>
      <c r="B19" s="28">
        <f t="shared" si="0"/>
        <v>6.0323136885069522</v>
      </c>
      <c r="C19" s="29">
        <f t="shared" si="1"/>
        <v>4.9581772005291969</v>
      </c>
      <c r="D19" s="29">
        <f t="shared" si="2"/>
        <v>7.3227836156028125</v>
      </c>
      <c r="E19" s="30"/>
    </row>
    <row r="20" spans="1:5" s="14" customFormat="1" ht="30.75" customHeight="1">
      <c r="A20" s="15" t="s">
        <v>11</v>
      </c>
      <c r="B20" s="28">
        <f t="shared" si="0"/>
        <v>2.5057996449608648</v>
      </c>
      <c r="C20" s="29">
        <f t="shared" si="1"/>
        <v>2.6803709299585545</v>
      </c>
      <c r="D20" s="29">
        <f t="shared" si="2"/>
        <v>2.2960693211654926</v>
      </c>
      <c r="E20" s="30"/>
    </row>
    <row r="21" spans="1:5" ht="30.75" customHeight="1">
      <c r="A21" s="15" t="s">
        <v>12</v>
      </c>
      <c r="B21" s="28">
        <f t="shared" si="0"/>
        <v>17.036566341214126</v>
      </c>
      <c r="C21" s="29">
        <f t="shared" si="1"/>
        <v>16.59305900164334</v>
      </c>
      <c r="D21" s="29">
        <f t="shared" si="2"/>
        <v>17.569397029462976</v>
      </c>
      <c r="E21" s="24"/>
    </row>
    <row r="22" spans="1:5" ht="30.75" customHeight="1">
      <c r="A22" s="15" t="s">
        <v>13</v>
      </c>
      <c r="B22" s="28">
        <f t="shared" si="0"/>
        <v>36.596129535490469</v>
      </c>
      <c r="C22" s="29">
        <f t="shared" si="1"/>
        <v>37.785474682228354</v>
      </c>
      <c r="D22" s="29">
        <f t="shared" si="2"/>
        <v>35.167252299510956</v>
      </c>
      <c r="E22" s="24"/>
    </row>
    <row r="23" spans="1:5" ht="30.75" customHeight="1">
      <c r="A23" s="31" t="s">
        <v>14</v>
      </c>
      <c r="B23" s="32">
        <f t="shared" si="0"/>
        <v>36.111344357701924</v>
      </c>
      <c r="C23" s="32">
        <f t="shared" si="1"/>
        <v>35.731510102620263</v>
      </c>
      <c r="D23" s="32">
        <f t="shared" si="2"/>
        <v>36.567678062915284</v>
      </c>
      <c r="E23" s="24"/>
    </row>
    <row r="24" spans="1:5" ht="18.75" customHeight="1">
      <c r="A24" s="33"/>
      <c r="B24" s="34"/>
      <c r="C24" s="34"/>
      <c r="D24" s="34"/>
      <c r="E24" s="24"/>
    </row>
    <row r="25" spans="1:5" ht="30.75" customHeight="1">
      <c r="A25" s="35" t="s">
        <v>16</v>
      </c>
      <c r="B25" s="36"/>
      <c r="C25" s="36"/>
      <c r="D25" s="36"/>
    </row>
    <row r="26" spans="1:5" ht="18" customHeight="1"/>
    <row r="27" spans="1:5" ht="30.75" customHeight="1">
      <c r="A27" s="37" t="s">
        <v>17</v>
      </c>
    </row>
  </sheetData>
  <mergeCells count="2">
    <mergeCell ref="B4:D4"/>
    <mergeCell ref="B14:D14"/>
  </mergeCells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2012-01-17T08:31:26Z</dcterms:created>
  <dcterms:modified xsi:type="dcterms:W3CDTF">2012-01-17T08:31:34Z</dcterms:modified>
</cp:coreProperties>
</file>