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6 " sheetId="1" r:id="rId1"/>
  </sheets>
  <calcPr calcId="124519"/>
</workbook>
</file>

<file path=xl/calcChain.xml><?xml version="1.0" encoding="utf-8"?>
<calcChain xmlns="http://schemas.openxmlformats.org/spreadsheetml/2006/main">
  <c r="H17" i="1"/>
  <c r="H11"/>
  <c r="H19" s="1"/>
  <c r="H10"/>
  <c r="H18" s="1"/>
  <c r="H9"/>
  <c r="H8"/>
  <c r="H7"/>
  <c r="H15" s="1"/>
  <c r="H6"/>
  <c r="H14" s="1"/>
  <c r="H16" l="1"/>
  <c r="H21"/>
</calcChain>
</file>

<file path=xl/sharedStrings.xml><?xml version="1.0" encoding="utf-8"?>
<sst xmlns="http://schemas.openxmlformats.org/spreadsheetml/2006/main" count="36" uniqueCount="19">
  <si>
    <t>ตารางที่  6   จำนวนและร้อยละของผู้มีงานทำ  จำแนกตามสถานภาพการทำงาน</t>
  </si>
  <si>
    <t>สถานภาพการทำงาน</t>
  </si>
  <si>
    <t>ไตรมาสที่ 1</t>
  </si>
  <si>
    <t>ไตรมาสที่ 2</t>
  </si>
  <si>
    <t>ไตรมาสที่ 3</t>
  </si>
  <si>
    <t>ไตรมาสที่ 4</t>
  </si>
  <si>
    <t>รวมเฉลี่ย</t>
  </si>
  <si>
    <t xml:space="preserve">                                                                                     </t>
  </si>
  <si>
    <t xml:space="preserve">ยอดรวม </t>
  </si>
  <si>
    <t xml:space="preserve">1. นายจ้าง            </t>
  </si>
  <si>
    <t>2. ลูกจ้างรัฐบาล</t>
  </si>
  <si>
    <t>3. ลูกจ้างเอกชน</t>
  </si>
  <si>
    <t>4. ทำงานส่วนตัว</t>
  </si>
  <si>
    <t>5. ช่วยธุรกิจครัวเรือน</t>
  </si>
  <si>
    <t>6. การรวมกลุ่ม</t>
  </si>
  <si>
    <t>-</t>
  </si>
  <si>
    <t xml:space="preserve"> </t>
  </si>
  <si>
    <t>1. นายจ้าง</t>
  </si>
  <si>
    <t>หมายเหตุ :   ผลรวมของแต่ละจำนวนอาจไม่เท่ากับยอดรวม เนื่องจากข้อมูลแต่ละจำนวนได้มีการปัดเศษ  โดยอิสระจากกัน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</si>
</sst>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_-;_-@_-"/>
    <numFmt numFmtId="189" formatCode="0.0"/>
  </numFmts>
  <fonts count="11">
    <font>
      <sz val="16"/>
      <name val="AngsanaUPC"/>
      <charset val="222"/>
    </font>
    <font>
      <sz val="16"/>
      <name val="AngsanaUPC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color rgb="FF000000"/>
      <name val="TH SarabunPSK"/>
      <family val="2"/>
    </font>
    <font>
      <sz val="14"/>
      <name val="AngsanaUPC"/>
      <family val="1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6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2" xfId="0" applyFont="1" applyBorder="1" applyAlignment="1">
      <alignment horizontal="center" vertical="center" readingOrder="1"/>
    </xf>
    <xf numFmtId="0" fontId="5" fillId="0" borderId="2" xfId="0" applyFont="1" applyBorder="1" applyAlignment="1">
      <alignment vertical="center"/>
    </xf>
    <xf numFmtId="0" fontId="6" fillId="0" borderId="3" xfId="0" applyFont="1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5" xfId="0" applyFont="1" applyBorder="1"/>
    <xf numFmtId="0" fontId="6" fillId="0" borderId="8" xfId="0" applyFont="1" applyBorder="1"/>
    <xf numFmtId="0" fontId="6" fillId="0" borderId="9" xfId="0" applyFont="1" applyBorder="1"/>
    <xf numFmtId="0" fontId="7" fillId="0" borderId="0" xfId="0" applyFont="1" applyAlignment="1">
      <alignment horizontal="center"/>
    </xf>
    <xf numFmtId="187" fontId="7" fillId="0" borderId="0" xfId="1" applyNumberFormat="1" applyFont="1"/>
    <xf numFmtId="3" fontId="7" fillId="0" borderId="0" xfId="0" applyNumberFormat="1" applyFont="1" applyFill="1"/>
    <xf numFmtId="3" fontId="7" fillId="0" borderId="9" xfId="0" applyNumberFormat="1" applyFont="1" applyFill="1" applyBorder="1"/>
    <xf numFmtId="187" fontId="6" fillId="0" borderId="0" xfId="1" applyNumberFormat="1" applyFont="1"/>
    <xf numFmtId="3" fontId="6" fillId="0" borderId="0" xfId="1" applyNumberFormat="1" applyFont="1" applyFill="1" applyAlignment="1">
      <alignment vertical="center"/>
    </xf>
    <xf numFmtId="187" fontId="6" fillId="0" borderId="0" xfId="1" applyNumberFormat="1" applyFont="1" applyAlignment="1">
      <alignment horizontal="right"/>
    </xf>
    <xf numFmtId="3" fontId="6" fillId="0" borderId="0" xfId="1" applyNumberFormat="1" applyFont="1" applyFill="1" applyAlignment="1">
      <alignment horizontal="right" vertical="center"/>
    </xf>
    <xf numFmtId="187" fontId="6" fillId="0" borderId="9" xfId="1" applyNumberFormat="1" applyFont="1" applyBorder="1" applyAlignment="1">
      <alignment horizontal="right"/>
    </xf>
    <xf numFmtId="188" fontId="7" fillId="0" borderId="0" xfId="0" applyNumberFormat="1" applyFont="1" applyBorder="1"/>
    <xf numFmtId="189" fontId="8" fillId="0" borderId="0" xfId="0" applyNumberFormat="1" applyFont="1" applyFill="1" applyBorder="1" applyAlignment="1">
      <alignment horizontal="right" vertical="center"/>
    </xf>
    <xf numFmtId="188" fontId="7" fillId="0" borderId="0" xfId="0" applyNumberFormat="1" applyFont="1" applyFill="1" applyAlignment="1">
      <alignment horizontal="right"/>
    </xf>
    <xf numFmtId="189" fontId="6" fillId="0" borderId="0" xfId="0" applyNumberFormat="1" applyFont="1"/>
    <xf numFmtId="189" fontId="6" fillId="0" borderId="9" xfId="0" applyNumberFormat="1" applyFont="1" applyBorder="1"/>
    <xf numFmtId="188" fontId="6" fillId="0" borderId="0" xfId="0" applyNumberFormat="1" applyFont="1"/>
    <xf numFmtId="188" fontId="6" fillId="0" borderId="0" xfId="0" applyNumberFormat="1" applyFont="1" applyAlignment="1">
      <alignment horizontal="right"/>
    </xf>
    <xf numFmtId="189" fontId="6" fillId="0" borderId="0" xfId="0" applyNumberFormat="1" applyFont="1" applyAlignment="1">
      <alignment horizontal="right"/>
    </xf>
    <xf numFmtId="188" fontId="6" fillId="0" borderId="9" xfId="0" applyNumberFormat="1" applyFont="1" applyBorder="1" applyAlignment="1">
      <alignment horizontal="right"/>
    </xf>
    <xf numFmtId="0" fontId="6" fillId="0" borderId="1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0" xfId="0" applyFont="1" applyBorder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L37"/>
  <sheetViews>
    <sheetView showGridLines="0" tabSelected="1" workbookViewId="0">
      <selection activeCell="D28" sqref="D28"/>
    </sheetView>
  </sheetViews>
  <sheetFormatPr defaultRowHeight="24"/>
  <cols>
    <col min="1" max="1" width="2.140625" style="2" customWidth="1"/>
    <col min="2" max="2" width="28.5703125" style="2" customWidth="1"/>
    <col min="3" max="3" width="1.85546875" style="2" customWidth="1"/>
    <col min="4" max="4" width="10.7109375" style="2" customWidth="1"/>
    <col min="5" max="7" width="11.7109375" style="2" customWidth="1"/>
    <col min="8" max="16384" width="9.140625" style="2"/>
  </cols>
  <sheetData>
    <row r="1" spans="1:12" ht="33" customHeight="1">
      <c r="A1" s="1" t="s">
        <v>0</v>
      </c>
    </row>
    <row r="2" spans="1:12" ht="6" customHeight="1">
      <c r="A2" s="3"/>
    </row>
    <row r="3" spans="1:12" s="10" customFormat="1" ht="21.75" customHeight="1">
      <c r="A3" s="4" t="s">
        <v>1</v>
      </c>
      <c r="B3" s="5"/>
      <c r="C3" s="6"/>
      <c r="D3" s="7">
        <v>2555</v>
      </c>
      <c r="E3" s="8"/>
      <c r="F3" s="8"/>
      <c r="G3" s="8"/>
      <c r="H3" s="9"/>
    </row>
    <row r="4" spans="1:12" s="10" customFormat="1" ht="21.75">
      <c r="A4" s="11"/>
      <c r="B4" s="11"/>
      <c r="C4" s="6"/>
      <c r="D4" s="12" t="s">
        <v>2</v>
      </c>
      <c r="E4" s="13" t="s">
        <v>3</v>
      </c>
      <c r="F4" s="14" t="s">
        <v>4</v>
      </c>
      <c r="G4" s="15" t="s">
        <v>5</v>
      </c>
      <c r="H4" s="9" t="s">
        <v>6</v>
      </c>
    </row>
    <row r="5" spans="1:12" s="10" customFormat="1" ht="8.25" customHeight="1">
      <c r="B5" s="10" t="s">
        <v>7</v>
      </c>
      <c r="C5" s="16"/>
      <c r="H5" s="17"/>
    </row>
    <row r="6" spans="1:12" s="10" customFormat="1" ht="21.75" customHeight="1">
      <c r="B6" s="18" t="s">
        <v>8</v>
      </c>
      <c r="C6" s="16"/>
      <c r="D6" s="19">
        <v>603497</v>
      </c>
      <c r="E6" s="19">
        <v>604443</v>
      </c>
      <c r="F6" s="19">
        <v>611223</v>
      </c>
      <c r="G6" s="20">
        <v>619138</v>
      </c>
      <c r="H6" s="21">
        <f t="shared" ref="H6:H11" si="0">AVERAGE(D6:G6)</f>
        <v>609575.25</v>
      </c>
    </row>
    <row r="7" spans="1:12" s="10" customFormat="1" ht="21" customHeight="1">
      <c r="B7" s="10" t="s">
        <v>9</v>
      </c>
      <c r="C7" s="16"/>
      <c r="D7" s="22">
        <v>8258</v>
      </c>
      <c r="E7" s="22">
        <v>2539</v>
      </c>
      <c r="F7" s="22">
        <v>4818</v>
      </c>
      <c r="G7" s="23">
        <v>10076</v>
      </c>
      <c r="H7" s="21">
        <f t="shared" si="0"/>
        <v>6422.75</v>
      </c>
    </row>
    <row r="8" spans="1:12" s="10" customFormat="1" ht="21" customHeight="1">
      <c r="B8" s="10" t="s">
        <v>10</v>
      </c>
      <c r="C8" s="16"/>
      <c r="D8" s="22">
        <v>46923</v>
      </c>
      <c r="E8" s="22">
        <v>46697</v>
      </c>
      <c r="F8" s="22">
        <v>53220</v>
      </c>
      <c r="G8" s="23">
        <v>46943</v>
      </c>
      <c r="H8" s="21">
        <f t="shared" si="0"/>
        <v>48445.75</v>
      </c>
    </row>
    <row r="9" spans="1:12" s="10" customFormat="1" ht="21" customHeight="1">
      <c r="B9" s="10" t="s">
        <v>11</v>
      </c>
      <c r="C9" s="16"/>
      <c r="D9" s="22">
        <v>206932</v>
      </c>
      <c r="E9" s="22">
        <v>166205</v>
      </c>
      <c r="F9" s="22">
        <v>177805</v>
      </c>
      <c r="G9" s="23">
        <v>179896</v>
      </c>
      <c r="H9" s="21">
        <f t="shared" si="0"/>
        <v>182709.5</v>
      </c>
    </row>
    <row r="10" spans="1:12" s="10" customFormat="1" ht="21" customHeight="1">
      <c r="B10" s="10" t="s">
        <v>12</v>
      </c>
      <c r="C10" s="16"/>
      <c r="D10" s="22">
        <v>181398</v>
      </c>
      <c r="E10" s="22">
        <v>197816</v>
      </c>
      <c r="F10" s="22">
        <v>197268</v>
      </c>
      <c r="G10" s="23">
        <v>195200</v>
      </c>
      <c r="H10" s="21">
        <f t="shared" si="0"/>
        <v>192920.5</v>
      </c>
    </row>
    <row r="11" spans="1:12" s="10" customFormat="1" ht="21" customHeight="1">
      <c r="B11" s="10" t="s">
        <v>13</v>
      </c>
      <c r="C11" s="16"/>
      <c r="D11" s="22">
        <v>159986</v>
      </c>
      <c r="E11" s="22">
        <v>191187</v>
      </c>
      <c r="F11" s="22">
        <v>178112</v>
      </c>
      <c r="G11" s="23">
        <v>187022</v>
      </c>
      <c r="H11" s="21">
        <f t="shared" si="0"/>
        <v>179076.75</v>
      </c>
    </row>
    <row r="12" spans="1:12" s="10" customFormat="1" ht="21" customHeight="1">
      <c r="B12" s="10" t="s">
        <v>14</v>
      </c>
      <c r="C12" s="16"/>
      <c r="D12" s="24" t="s">
        <v>15</v>
      </c>
      <c r="E12" s="24" t="s">
        <v>15</v>
      </c>
      <c r="F12" s="24" t="s">
        <v>15</v>
      </c>
      <c r="G12" s="25" t="s">
        <v>15</v>
      </c>
      <c r="H12" s="26" t="s">
        <v>15</v>
      </c>
    </row>
    <row r="13" spans="1:12" s="10" customFormat="1" ht="12" customHeight="1">
      <c r="C13" s="16"/>
      <c r="H13" s="17"/>
    </row>
    <row r="14" spans="1:12" s="10" customFormat="1" ht="21.95" customHeight="1">
      <c r="B14" s="18" t="s">
        <v>8</v>
      </c>
      <c r="C14" s="16"/>
      <c r="D14" s="27">
        <v>100</v>
      </c>
      <c r="E14" s="27">
        <v>100</v>
      </c>
      <c r="F14" s="27">
        <v>100</v>
      </c>
      <c r="G14" s="27">
        <v>100</v>
      </c>
      <c r="H14" s="17">
        <f>H6/H$6*100</f>
        <v>100</v>
      </c>
      <c r="L14" s="10" t="s">
        <v>16</v>
      </c>
    </row>
    <row r="15" spans="1:12" s="10" customFormat="1" ht="21" customHeight="1">
      <c r="B15" s="10" t="s">
        <v>17</v>
      </c>
      <c r="C15" s="16"/>
      <c r="D15" s="28">
        <v>1.3683580862870901</v>
      </c>
      <c r="E15" s="28">
        <v>0.42005615086947817</v>
      </c>
      <c r="F15" s="29">
        <v>0.78825567755140113</v>
      </c>
      <c r="G15" s="30">
        <v>1.6274239345670918</v>
      </c>
      <c r="H15" s="31">
        <f t="shared" ref="H15:H21" si="1">H7/H$6*100</f>
        <v>1.0536435001257023</v>
      </c>
      <c r="I15" s="10" t="s">
        <v>16</v>
      </c>
      <c r="L15" s="10" t="s">
        <v>16</v>
      </c>
    </row>
    <row r="16" spans="1:12" s="10" customFormat="1" ht="21" customHeight="1">
      <c r="B16" s="10" t="s">
        <v>10</v>
      </c>
      <c r="C16" s="16"/>
      <c r="D16" s="28">
        <v>7.7751836380296844</v>
      </c>
      <c r="E16" s="28">
        <v>7.725625079618756</v>
      </c>
      <c r="F16" s="32">
        <v>8.7071330758168468</v>
      </c>
      <c r="G16" s="30">
        <v>7.581993029017764</v>
      </c>
      <c r="H16" s="31">
        <f t="shared" si="1"/>
        <v>7.9474601372020937</v>
      </c>
    </row>
    <row r="17" spans="1:8" s="10" customFormat="1" ht="21" customHeight="1">
      <c r="B17" s="10" t="s">
        <v>11</v>
      </c>
      <c r="C17" s="16"/>
      <c r="D17" s="28">
        <v>34.288819994134187</v>
      </c>
      <c r="E17" s="28">
        <v>27.497216445554006</v>
      </c>
      <c r="F17" s="32">
        <v>29.090037514949536</v>
      </c>
      <c r="G17" s="30">
        <v>29.055880918309001</v>
      </c>
      <c r="H17" s="31">
        <f t="shared" si="1"/>
        <v>29.973247765554785</v>
      </c>
    </row>
    <row r="18" spans="1:8" s="10" customFormat="1" ht="21" customHeight="1">
      <c r="B18" s="10" t="s">
        <v>12</v>
      </c>
      <c r="C18" s="16"/>
      <c r="D18" s="28">
        <v>30</v>
      </c>
      <c r="E18" s="28">
        <v>30</v>
      </c>
      <c r="F18" s="32">
        <v>32.274309049234077</v>
      </c>
      <c r="G18" s="30">
        <v>31.527704647429168</v>
      </c>
      <c r="H18" s="31">
        <f t="shared" si="1"/>
        <v>31.648348583706444</v>
      </c>
    </row>
    <row r="19" spans="1:8" s="10" customFormat="1" ht="21" customHeight="1">
      <c r="B19" s="10" t="s">
        <v>13</v>
      </c>
      <c r="C19" s="16"/>
      <c r="D19" s="28">
        <v>26.509825235253864</v>
      </c>
      <c r="E19" s="28">
        <v>31.630277792943257</v>
      </c>
      <c r="F19" s="32">
        <v>29.140264682448141</v>
      </c>
      <c r="G19" s="30">
        <v>30.206835955796606</v>
      </c>
      <c r="H19" s="31">
        <f t="shared" si="1"/>
        <v>29.377300013410977</v>
      </c>
    </row>
    <row r="20" spans="1:8" s="10" customFormat="1" ht="21" customHeight="1">
      <c r="B20" s="10" t="s">
        <v>14</v>
      </c>
      <c r="C20" s="16"/>
      <c r="D20" s="28" t="s">
        <v>15</v>
      </c>
      <c r="E20" s="28" t="s">
        <v>15</v>
      </c>
      <c r="F20" s="33" t="s">
        <v>15</v>
      </c>
      <c r="G20" s="34" t="s">
        <v>15</v>
      </c>
      <c r="H20" s="35" t="s">
        <v>15</v>
      </c>
    </row>
    <row r="21" spans="1:8" s="10" customFormat="1" ht="6" customHeight="1">
      <c r="A21" s="36"/>
      <c r="B21" s="36"/>
      <c r="C21" s="37"/>
      <c r="D21" s="38"/>
      <c r="E21" s="36"/>
      <c r="F21" s="36"/>
      <c r="G21" s="36"/>
      <c r="H21" s="39">
        <f t="shared" si="1"/>
        <v>0</v>
      </c>
    </row>
    <row r="22" spans="1:8" s="10" customFormat="1" ht="6" customHeight="1">
      <c r="A22" s="40"/>
      <c r="B22" s="40"/>
    </row>
    <row r="23" spans="1:8" s="10" customFormat="1" ht="21.75">
      <c r="A23" s="10" t="s">
        <v>18</v>
      </c>
      <c r="B23" s="40"/>
    </row>
    <row r="24" spans="1:8" s="10" customFormat="1" ht="18.75" customHeight="1"/>
    <row r="25" spans="1:8" s="10" customFormat="1" ht="21" customHeight="1"/>
    <row r="26" spans="1:8" ht="21" customHeight="1"/>
    <row r="27" spans="1:8" ht="21" customHeight="1"/>
    <row r="28" spans="1:8" s="10" customFormat="1" ht="21" customHeight="1"/>
    <row r="29" spans="1:8" s="10" customFormat="1" ht="21" customHeight="1"/>
    <row r="30" spans="1:8" s="10" customFormat="1" ht="21" customHeight="1"/>
    <row r="31" spans="1:8" ht="21" customHeight="1"/>
    <row r="32" spans="1:8" ht="21" customHeight="1"/>
    <row r="33" ht="21" customHeight="1"/>
    <row r="34" ht="21" customHeight="1"/>
    <row r="35" ht="21" customHeight="1"/>
    <row r="36" ht="21" customHeight="1"/>
    <row r="37" ht="21" customHeight="1"/>
  </sheetData>
  <mergeCells count="2">
    <mergeCell ref="A3:B4"/>
    <mergeCell ref="D3:G3"/>
  </mergeCells>
  <printOptions horizontalCentered="1"/>
  <pageMargins left="0.46" right="0.65" top="0.78740157480314965" bottom="0.19685039370078741" header="0.31496062992125984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mpa</cp:lastModifiedBy>
  <dcterms:created xsi:type="dcterms:W3CDTF">2014-04-08T04:21:55Z</dcterms:created>
  <dcterms:modified xsi:type="dcterms:W3CDTF">2014-04-08T04:22:02Z</dcterms:modified>
</cp:coreProperties>
</file>