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C15" s="1"/>
  <c r="B18"/>
  <c r="D17"/>
  <c r="C17"/>
  <c r="B17"/>
  <c r="B15" s="1"/>
  <c r="D16"/>
  <c r="C16"/>
  <c r="B16"/>
  <c r="D15"/>
</calcChain>
</file>

<file path=xl/sharedStrings.xml><?xml version="1.0" encoding="utf-8"?>
<sst xmlns="http://schemas.openxmlformats.org/spreadsheetml/2006/main" count="27" uniqueCount="18">
  <si>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</si>
  <si>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</si>
  <si>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</si>
  <si>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</si>
  <si>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</si>
  <si>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</si>
  <si>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</si>
  <si>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Cordia New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</si>
  <si>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</si>
  <si>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</si>
  <si>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</si>
  <si>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</si>
  <si>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</si>
  <si>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</si>
  <si>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</si>
  <si>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</si>
  <si>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Cordia New"/>
        <family val="2"/>
        <charset val="22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</si>
  <si>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จังหวัดแม่ฮ่องสอน ไตรมาสที่ 4  เดือนพฤศจิกายน พ.ศ. 2553</t>
  </si>
</sst>
</file>

<file path=xl/styles.xml><?xml version="1.0" encoding="utf-8"?>
<styleSheet xmlns="http://schemas.openxmlformats.org/spreadsheetml/2006/main">
  <numFmts count="3">
    <numFmt numFmtId="187" formatCode="#,##0.0;\(#,##0.0\);&quot;-&quot;;\-@\-"/>
    <numFmt numFmtId="188" formatCode="#,##0.0"/>
    <numFmt numFmtId="189" formatCode="0.0"/>
  </numFmts>
  <fonts count="12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</font>
    <font>
      <vertAlign val="superscript"/>
      <sz val="16"/>
      <name val="Cordia New"/>
      <family val="2"/>
    </font>
    <font>
      <vertAlign val="superscript"/>
      <sz val="16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87" fontId="8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188" fontId="6" fillId="0" borderId="0" xfId="0" applyNumberFormat="1" applyFont="1" applyAlignment="1">
      <alignment horizontal="right"/>
    </xf>
    <xf numFmtId="17" fontId="8" fillId="0" borderId="0" xfId="0" quotePrefix="1" applyNumberFormat="1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Border="1"/>
    <xf numFmtId="0" fontId="5" fillId="0" borderId="0" xfId="0" applyFont="1" applyAlignment="1">
      <alignment horizontal="center" vertical="center"/>
    </xf>
    <xf numFmtId="187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187" fontId="8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187" fontId="8" fillId="0" borderId="2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189" fontId="2" fillId="0" borderId="0" xfId="0" applyNumberFormat="1" applyFont="1" applyBorder="1" applyAlignment="1">
      <alignment horizontal="right" vertical="center"/>
    </xf>
    <xf numFmtId="0" fontId="10" fillId="0" borderId="0" xfId="0" applyFont="1"/>
    <xf numFmtId="189" fontId="4" fillId="0" borderId="0" xfId="0" applyNumberFormat="1" applyFont="1"/>
    <xf numFmtId="0" fontId="11" fillId="0" borderId="0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topLeftCell="A19" workbookViewId="0">
      <selection activeCell="A27" sqref="A27"/>
    </sheetView>
  </sheetViews>
  <sheetFormatPr defaultRowHeight="30.75" customHeight="1"/>
  <cols>
    <col min="1" max="1" width="29.85546875" style="4" customWidth="1"/>
    <col min="2" max="4" width="19.5703125" style="4" customWidth="1"/>
    <col min="5" max="16384" width="9.140625" style="4"/>
  </cols>
  <sheetData>
    <row r="1" spans="1:8" s="3" customFormat="1" ht="36.75" customHeight="1">
      <c r="A1" s="1" t="s">
        <v>0</v>
      </c>
      <c r="B1" s="2"/>
      <c r="C1" s="2"/>
      <c r="D1" s="2"/>
    </row>
    <row r="2" spans="1:8" ht="17.25" customHeight="1">
      <c r="A2" s="2"/>
      <c r="B2" s="2"/>
      <c r="C2" s="2"/>
      <c r="D2" s="2"/>
    </row>
    <row r="3" spans="1:8" s="3" customFormat="1" ht="30.7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8" s="3" customFormat="1" ht="30.75" customHeight="1">
      <c r="A4" s="7"/>
      <c r="B4" s="8" t="s">
        <v>5</v>
      </c>
      <c r="C4" s="8"/>
      <c r="D4" s="8"/>
      <c r="E4" s="6"/>
    </row>
    <row r="5" spans="1:8" s="14" customFormat="1" ht="35.1" customHeight="1">
      <c r="A5" s="9" t="s">
        <v>6</v>
      </c>
      <c r="B5" s="10">
        <v>147179</v>
      </c>
      <c r="C5" s="10">
        <v>79948</v>
      </c>
      <c r="D5" s="10">
        <v>67232</v>
      </c>
      <c r="E5" s="11"/>
      <c r="F5" s="12"/>
      <c r="G5" s="13"/>
      <c r="H5" s="13"/>
    </row>
    <row r="6" spans="1:8" s="17" customFormat="1" ht="27.75" customHeight="1">
      <c r="A6" s="15" t="s">
        <v>7</v>
      </c>
      <c r="B6" s="16">
        <v>0</v>
      </c>
      <c r="C6" s="16">
        <v>0</v>
      </c>
      <c r="D6" s="16">
        <v>0</v>
      </c>
      <c r="E6" s="11"/>
      <c r="F6" s="12"/>
      <c r="G6" s="13"/>
      <c r="H6" s="13"/>
    </row>
    <row r="7" spans="1:8" s="14" customFormat="1" ht="30.75" customHeight="1">
      <c r="A7" s="15" t="s">
        <v>8</v>
      </c>
      <c r="B7" s="18">
        <v>159</v>
      </c>
      <c r="C7" s="16">
        <v>0</v>
      </c>
      <c r="D7" s="18">
        <v>159</v>
      </c>
      <c r="E7" s="11"/>
      <c r="F7" s="19"/>
      <c r="G7" s="13"/>
      <c r="H7" s="13"/>
    </row>
    <row r="8" spans="1:8" s="14" customFormat="1" ht="30.75" customHeight="1">
      <c r="A8" s="20" t="s">
        <v>9</v>
      </c>
      <c r="B8" s="18">
        <v>282</v>
      </c>
      <c r="C8" s="18">
        <v>246</v>
      </c>
      <c r="D8" s="18">
        <v>36</v>
      </c>
      <c r="E8" s="11"/>
      <c r="F8" s="12"/>
      <c r="G8" s="19"/>
      <c r="H8" s="13"/>
    </row>
    <row r="9" spans="1:8" s="14" customFormat="1" ht="30.75" customHeight="1">
      <c r="A9" s="15" t="s">
        <v>10</v>
      </c>
      <c r="B9" s="18">
        <v>4150</v>
      </c>
      <c r="C9" s="18">
        <v>1620</v>
      </c>
      <c r="D9" s="18">
        <v>2531</v>
      </c>
      <c r="E9" s="11"/>
      <c r="F9" s="12"/>
      <c r="G9" s="13"/>
      <c r="H9" s="13"/>
    </row>
    <row r="10" spans="1:8" s="14" customFormat="1" ht="30.75" customHeight="1">
      <c r="A10" s="15" t="s">
        <v>11</v>
      </c>
      <c r="B10" s="18">
        <v>7778</v>
      </c>
      <c r="C10" s="18">
        <v>4466</v>
      </c>
      <c r="D10" s="18">
        <v>3313</v>
      </c>
      <c r="E10" s="11"/>
      <c r="F10" s="12"/>
      <c r="G10" s="13"/>
      <c r="H10" s="13"/>
    </row>
    <row r="11" spans="1:8" ht="30.75" customHeight="1">
      <c r="A11" s="15" t="s">
        <v>12</v>
      </c>
      <c r="B11" s="18">
        <v>11588</v>
      </c>
      <c r="C11" s="18">
        <v>5742</v>
      </c>
      <c r="D11" s="18">
        <v>5847</v>
      </c>
      <c r="E11" s="11"/>
      <c r="F11" s="12"/>
      <c r="G11" s="13"/>
      <c r="H11" s="13"/>
    </row>
    <row r="12" spans="1:8" ht="30.75" customHeight="1">
      <c r="A12" s="15" t="s">
        <v>13</v>
      </c>
      <c r="B12" s="18">
        <v>89785</v>
      </c>
      <c r="C12" s="18">
        <v>49628</v>
      </c>
      <c r="D12" s="18">
        <v>40157</v>
      </c>
      <c r="E12" s="11"/>
      <c r="F12" s="12"/>
      <c r="G12" s="13"/>
      <c r="H12" s="13"/>
    </row>
    <row r="13" spans="1:8" ht="30.75" customHeight="1">
      <c r="A13" s="21" t="s">
        <v>14</v>
      </c>
      <c r="B13" s="18">
        <v>33436</v>
      </c>
      <c r="C13" s="18">
        <v>18247</v>
      </c>
      <c r="D13" s="18">
        <v>15190</v>
      </c>
      <c r="E13" s="11"/>
      <c r="F13" s="12"/>
      <c r="G13" s="13"/>
      <c r="H13" s="13"/>
    </row>
    <row r="14" spans="1:8" ht="25.5" customHeight="1">
      <c r="A14" s="22"/>
      <c r="B14" s="23" t="s">
        <v>15</v>
      </c>
      <c r="C14" s="23"/>
      <c r="D14" s="23"/>
      <c r="E14" s="24"/>
    </row>
    <row r="15" spans="1:8" s="17" customFormat="1" ht="30.75" customHeight="1">
      <c r="A15" s="25" t="s">
        <v>6</v>
      </c>
      <c r="B15" s="26">
        <f>SUM(B16:B23)</f>
        <v>99.999320555242264</v>
      </c>
      <c r="C15" s="26">
        <f>SUM(C16:C23)</f>
        <v>100.00125081302846</v>
      </c>
      <c r="D15" s="26">
        <f>SUM(D16:D23)</f>
        <v>100.00148738695859</v>
      </c>
      <c r="E15" s="27"/>
    </row>
    <row r="16" spans="1:8" s="17" customFormat="1" ht="24" customHeight="1">
      <c r="A16" s="15" t="s">
        <v>7</v>
      </c>
      <c r="B16" s="16">
        <f>(B6/$B$5)*100</f>
        <v>0</v>
      </c>
      <c r="C16" s="16">
        <f>(C6/$C$5)*100</f>
        <v>0</v>
      </c>
      <c r="D16" s="16">
        <f>(D6/$D$5)*100</f>
        <v>0</v>
      </c>
      <c r="E16" s="27"/>
    </row>
    <row r="17" spans="1:5" s="14" customFormat="1" ht="30.75" customHeight="1">
      <c r="A17" s="15" t="s">
        <v>8</v>
      </c>
      <c r="B17" s="16">
        <f t="shared" ref="B17:B23" si="0">(B7/$B$5)*100</f>
        <v>0.10803171648129149</v>
      </c>
      <c r="C17" s="16">
        <f t="shared" ref="C17:C23" si="1">(C7/$C$5)*100</f>
        <v>0</v>
      </c>
      <c r="D17" s="28">
        <f t="shared" ref="D17:D23" si="2">(D7/$D$5)*100</f>
        <v>0.23649452641599239</v>
      </c>
      <c r="E17" s="29"/>
    </row>
    <row r="18" spans="1:5" s="14" customFormat="1" ht="30.75" customHeight="1">
      <c r="A18" s="20" t="s">
        <v>9</v>
      </c>
      <c r="B18" s="16">
        <f t="shared" si="0"/>
        <v>0.19160342168380001</v>
      </c>
      <c r="C18" s="28">
        <f t="shared" si="1"/>
        <v>0.30770000500325212</v>
      </c>
      <c r="D18" s="28">
        <f t="shared" si="2"/>
        <v>5.3545930509281296E-2</v>
      </c>
      <c r="E18" s="29"/>
    </row>
    <row r="19" spans="1:5" s="14" customFormat="1" ht="30.75" customHeight="1">
      <c r="A19" s="15" t="s">
        <v>10</v>
      </c>
      <c r="B19" s="16">
        <f t="shared" si="0"/>
        <v>2.8196957446374826</v>
      </c>
      <c r="C19" s="28">
        <f t="shared" si="1"/>
        <v>2.0263171061189773</v>
      </c>
      <c r="D19" s="28">
        <f t="shared" si="2"/>
        <v>3.764576392194193</v>
      </c>
      <c r="E19" s="29"/>
    </row>
    <row r="20" spans="1:5" s="14" customFormat="1" ht="30.75" customHeight="1">
      <c r="A20" s="15" t="s">
        <v>11</v>
      </c>
      <c r="B20" s="16">
        <f t="shared" si="0"/>
        <v>5.2847213257326118</v>
      </c>
      <c r="C20" s="28">
        <f t="shared" si="1"/>
        <v>5.5861309851403407</v>
      </c>
      <c r="D20" s="28">
        <f t="shared" si="2"/>
        <v>4.9277129938124702</v>
      </c>
      <c r="E20" s="29"/>
    </row>
    <row r="21" spans="1:5" ht="30.75" customHeight="1">
      <c r="A21" s="15" t="s">
        <v>12</v>
      </c>
      <c r="B21" s="16">
        <f t="shared" si="0"/>
        <v>7.8734058527371431</v>
      </c>
      <c r="C21" s="28">
        <f t="shared" si="1"/>
        <v>7.1821684094661524</v>
      </c>
      <c r="D21" s="28">
        <f t="shared" si="2"/>
        <v>8.696751546882437</v>
      </c>
      <c r="E21" s="24"/>
    </row>
    <row r="22" spans="1:5" ht="30.75" customHeight="1">
      <c r="A22" s="15" t="s">
        <v>13</v>
      </c>
      <c r="B22" s="16">
        <f t="shared" si="0"/>
        <v>61.003947574042492</v>
      </c>
      <c r="C22" s="28">
        <f t="shared" si="1"/>
        <v>62.075348976834945</v>
      </c>
      <c r="D22" s="28">
        <f t="shared" si="2"/>
        <v>59.728998096144693</v>
      </c>
      <c r="E22" s="24"/>
    </row>
    <row r="23" spans="1:5" ht="30.75" customHeight="1">
      <c r="A23" s="30" t="s">
        <v>14</v>
      </c>
      <c r="B23" s="31">
        <f t="shared" si="0"/>
        <v>22.717914919927434</v>
      </c>
      <c r="C23" s="31">
        <f t="shared" si="1"/>
        <v>22.823585330464802</v>
      </c>
      <c r="D23" s="31">
        <f t="shared" si="2"/>
        <v>22.593407900999523</v>
      </c>
      <c r="E23" s="24"/>
    </row>
    <row r="24" spans="1:5" ht="18.75" customHeight="1">
      <c r="A24" s="32"/>
      <c r="B24" s="33"/>
      <c r="C24" s="33"/>
      <c r="D24" s="33"/>
      <c r="E24" s="24"/>
    </row>
    <row r="25" spans="1:5" ht="30.75" customHeight="1">
      <c r="A25" s="34" t="s">
        <v>16</v>
      </c>
      <c r="B25" s="35"/>
      <c r="C25" s="35"/>
      <c r="D25" s="35"/>
    </row>
    <row r="26" spans="1:5" ht="18" customHeight="1"/>
    <row r="27" spans="1:5" ht="30.75" customHeight="1">
      <c r="A27" s="36" t="s">
        <v>17</v>
      </c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2011-02-16T10:02:16Z</dcterms:created>
  <dcterms:modified xsi:type="dcterms:W3CDTF">2011-02-16T10:02:22Z</dcterms:modified>
</cp:coreProperties>
</file>