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2t6" sheetId="1" r:id="rId1"/>
  </sheets>
  <calcPr calcId="162913"/>
</workbook>
</file>

<file path=xl/calcChain.xml><?xml version="1.0" encoding="utf-8"?>
<calcChain xmlns="http://schemas.openxmlformats.org/spreadsheetml/2006/main">
  <c r="D29" i="1" l="1"/>
  <c r="C29" i="1"/>
  <c r="B29" i="1"/>
  <c r="D28" i="1"/>
  <c r="B28" i="1"/>
  <c r="D27" i="1"/>
  <c r="C27" i="1"/>
  <c r="B27" i="1"/>
  <c r="B20" i="1" s="1"/>
  <c r="D26" i="1"/>
  <c r="C26" i="1"/>
  <c r="B26" i="1"/>
  <c r="D25" i="1"/>
  <c r="C25" i="1"/>
  <c r="B25" i="1"/>
  <c r="D24" i="1"/>
  <c r="C24" i="1"/>
  <c r="B24" i="1"/>
  <c r="D23" i="1"/>
  <c r="D20" i="1" s="1"/>
  <c r="B23" i="1"/>
  <c r="C22" i="1"/>
  <c r="B22" i="1"/>
</calcChain>
</file>

<file path=xl/sharedStrings.xml><?xml version="1.0" encoding="utf-8"?>
<sst xmlns="http://schemas.openxmlformats.org/spreadsheetml/2006/main" count="31" uniqueCount="20">
  <si>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</si>
  <si>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</si>
  <si>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</si>
  <si>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</si>
  <si>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</si>
  <si>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</si>
  <si>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</si>
  <si>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</si>
  <si>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</si>
  <si>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</si>
  <si>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</si>
  <si>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</si>
  <si>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</si>
  <si>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</si>
  <si>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</si>
  <si>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</si>
  <si>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</si>
  <si>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</si>
  <si>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</si>
  <si>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การทำงานต่อสัปดาห์  และเพศ เดือนกุมภาพันธ์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</si>
</sst>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187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87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8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11" sqref="G11"/>
    </sheetView>
  </sheetViews>
  <sheetFormatPr defaultColWidth="18.5703125" defaultRowHeight="30.75" customHeight="1" x14ac:dyDescent="0.35"/>
  <cols>
    <col min="1" max="1" width="40.5703125" style="48" customWidth="1"/>
    <col min="2" max="4" width="17.85546875" style="48" customWidth="1"/>
    <col min="5" max="16384" width="18.5703125" style="48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7" customFormat="1" ht="32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5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5" customFormat="1" ht="21" customHeight="1" x14ac:dyDescent="0.3">
      <c r="A7" s="11" t="s">
        <v>6</v>
      </c>
      <c r="B7" s="12">
        <v>570703.03</v>
      </c>
      <c r="C7" s="13">
        <v>327945.82</v>
      </c>
      <c r="D7" s="13">
        <v>242757.2</v>
      </c>
      <c r="E7" s="14"/>
      <c r="F7" s="12"/>
      <c r="G7" s="12"/>
      <c r="H7" s="12"/>
    </row>
    <row r="8" spans="1:8" s="15" customFormat="1" ht="6" customHeight="1" x14ac:dyDescent="0.3">
      <c r="A8" s="11"/>
      <c r="B8" s="16"/>
      <c r="C8" s="16"/>
      <c r="D8" s="17"/>
      <c r="E8" s="14"/>
      <c r="F8" s="12"/>
      <c r="G8" s="12"/>
      <c r="H8" s="12"/>
    </row>
    <row r="9" spans="1:8" s="22" customFormat="1" ht="24.95" customHeight="1" x14ac:dyDescent="0.3">
      <c r="A9" s="18" t="s">
        <v>7</v>
      </c>
      <c r="B9" s="19">
        <v>934.48</v>
      </c>
      <c r="C9" s="19">
        <v>934.48</v>
      </c>
      <c r="D9" s="19" t="s">
        <v>8</v>
      </c>
      <c r="E9" s="20"/>
      <c r="F9" s="21"/>
      <c r="G9" s="21"/>
      <c r="H9" s="21"/>
    </row>
    <row r="10" spans="1:8" s="22" customFormat="1" ht="24.95" customHeight="1" x14ac:dyDescent="0.3">
      <c r="A10" s="23" t="s">
        <v>9</v>
      </c>
      <c r="B10" s="24">
        <v>289.3</v>
      </c>
      <c r="C10" s="24" t="s">
        <v>8</v>
      </c>
      <c r="D10" s="24">
        <v>289.3</v>
      </c>
      <c r="E10" s="20"/>
      <c r="F10" s="24"/>
      <c r="G10" s="24"/>
      <c r="H10" s="25"/>
    </row>
    <row r="11" spans="1:8" s="22" customFormat="1" ht="24.95" customHeight="1" x14ac:dyDescent="0.3">
      <c r="A11" s="23" t="s">
        <v>10</v>
      </c>
      <c r="B11" s="24">
        <v>4825.34</v>
      </c>
      <c r="C11" s="24">
        <v>1984.98</v>
      </c>
      <c r="D11" s="25">
        <v>2840.36</v>
      </c>
      <c r="E11" s="24"/>
      <c r="F11" s="24"/>
      <c r="G11" s="24"/>
      <c r="H11" s="25"/>
    </row>
    <row r="12" spans="1:8" s="22" customFormat="1" ht="24.95" customHeight="1" x14ac:dyDescent="0.3">
      <c r="A12" s="18" t="s">
        <v>11</v>
      </c>
      <c r="B12" s="24">
        <v>27576.75</v>
      </c>
      <c r="C12" s="24">
        <v>10988.44</v>
      </c>
      <c r="D12" s="25">
        <v>16588.310000000001</v>
      </c>
      <c r="E12" s="24"/>
      <c r="F12" s="24"/>
      <c r="G12" s="24"/>
      <c r="H12" s="25"/>
    </row>
    <row r="13" spans="1:8" s="22" customFormat="1" ht="24.95" customHeight="1" x14ac:dyDescent="0.3">
      <c r="A13" s="18" t="s">
        <v>12</v>
      </c>
      <c r="B13" s="24">
        <v>29751.34</v>
      </c>
      <c r="C13" s="24">
        <v>15820.67</v>
      </c>
      <c r="D13" s="25">
        <v>13930.67</v>
      </c>
      <c r="E13" s="24"/>
      <c r="F13" s="26"/>
      <c r="G13" s="26"/>
      <c r="H13" s="26"/>
    </row>
    <row r="14" spans="1:8" s="29" customFormat="1" ht="24.95" customHeight="1" x14ac:dyDescent="0.3">
      <c r="A14" s="18" t="s">
        <v>13</v>
      </c>
      <c r="B14" s="24">
        <v>49988.28</v>
      </c>
      <c r="C14" s="27">
        <v>20909.68</v>
      </c>
      <c r="D14" s="27">
        <v>29078.6</v>
      </c>
      <c r="E14" s="28"/>
      <c r="F14" s="24"/>
      <c r="G14" s="24"/>
      <c r="H14" s="24"/>
    </row>
    <row r="15" spans="1:8" s="29" customFormat="1" ht="24.95" customHeight="1" x14ac:dyDescent="0.3">
      <c r="A15" s="18" t="s">
        <v>14</v>
      </c>
      <c r="B15" s="24">
        <v>278623.01</v>
      </c>
      <c r="C15" s="27">
        <v>159536.94</v>
      </c>
      <c r="D15" s="27">
        <v>119086.06</v>
      </c>
      <c r="E15" s="30"/>
      <c r="F15" s="24"/>
      <c r="G15" s="24"/>
      <c r="H15" s="24"/>
    </row>
    <row r="16" spans="1:8" s="29" customFormat="1" ht="24.95" customHeight="1" x14ac:dyDescent="0.3">
      <c r="A16" s="31" t="s">
        <v>15</v>
      </c>
      <c r="B16" s="24">
        <v>178714.52</v>
      </c>
      <c r="C16" s="27">
        <v>117770.62</v>
      </c>
      <c r="D16" s="27">
        <v>60943.9</v>
      </c>
      <c r="E16" s="30"/>
      <c r="F16" s="32"/>
      <c r="G16" s="32"/>
      <c r="H16" s="32"/>
    </row>
    <row r="17" spans="1:8" s="29" customFormat="1" ht="6" customHeight="1" x14ac:dyDescent="0.3">
      <c r="A17" s="31"/>
      <c r="B17" s="27"/>
      <c r="C17" s="27"/>
      <c r="D17" s="27"/>
      <c r="E17" s="30"/>
    </row>
    <row r="18" spans="1:8" s="29" customFormat="1" ht="25.5" customHeight="1" x14ac:dyDescent="0.3">
      <c r="A18" s="33"/>
      <c r="B18" s="34"/>
      <c r="C18" s="34" t="s">
        <v>16</v>
      </c>
      <c r="D18" s="34"/>
      <c r="E18" s="30"/>
    </row>
    <row r="19" spans="1:8" s="29" customFormat="1" ht="6" customHeight="1" x14ac:dyDescent="0.3">
      <c r="A19" s="33"/>
      <c r="B19" s="34"/>
      <c r="C19" s="34"/>
      <c r="D19" s="34"/>
      <c r="E19" s="30"/>
    </row>
    <row r="20" spans="1:8" s="15" customFormat="1" ht="21" customHeight="1" x14ac:dyDescent="0.3">
      <c r="A20" s="11" t="s">
        <v>6</v>
      </c>
      <c r="B20" s="35">
        <f>SUM(B22:B29)</f>
        <v>99.99999824777521</v>
      </c>
      <c r="C20" s="35">
        <v>100</v>
      </c>
      <c r="D20" s="35">
        <f>SUM(D22:D29)</f>
        <v>100</v>
      </c>
      <c r="E20" s="14"/>
    </row>
    <row r="21" spans="1:8" s="15" customFormat="1" ht="6" customHeight="1" x14ac:dyDescent="0.3">
      <c r="A21" s="11"/>
      <c r="B21" s="36"/>
      <c r="C21" s="36"/>
      <c r="D21" s="36"/>
      <c r="E21" s="14"/>
    </row>
    <row r="22" spans="1:8" s="22" customFormat="1" ht="24.95" customHeight="1" x14ac:dyDescent="0.3">
      <c r="A22" s="18" t="s">
        <v>7</v>
      </c>
      <c r="B22" s="37">
        <f>SUM(B9*100/$B$7)</f>
        <v>0.16374190268448371</v>
      </c>
      <c r="C22" s="37">
        <f>SUM(C9*100/$B$7)</f>
        <v>0.16374190268448371</v>
      </c>
      <c r="D22" s="37" t="s">
        <v>17</v>
      </c>
      <c r="E22" s="38"/>
      <c r="F22" s="37"/>
      <c r="G22" s="39"/>
    </row>
    <row r="23" spans="1:8" s="22" customFormat="1" ht="24.95" customHeight="1" x14ac:dyDescent="0.3">
      <c r="A23" s="23" t="s">
        <v>9</v>
      </c>
      <c r="B23" s="37">
        <f>SUM(B10*100/$B$7)</f>
        <v>5.0691863332143164E-2</v>
      </c>
      <c r="C23" s="37" t="s">
        <v>17</v>
      </c>
      <c r="D23" s="37">
        <f>SUM(D10*100/$D$7)</f>
        <v>0.11917257243039547</v>
      </c>
      <c r="E23" s="38"/>
      <c r="F23" s="37"/>
      <c r="G23" s="37"/>
    </row>
    <row r="24" spans="1:8" s="22" customFormat="1" ht="24.95" customHeight="1" x14ac:dyDescent="0.3">
      <c r="A24" s="23" t="s">
        <v>10</v>
      </c>
      <c r="B24" s="37">
        <f t="shared" ref="B24:B29" si="0">SUM(B11*100/$B$7)</f>
        <v>0.84550803944391184</v>
      </c>
      <c r="C24" s="40">
        <f t="shared" ref="C24:C29" si="1">SUM(C11*100/$C$7)</f>
        <v>0.60527681066341998</v>
      </c>
      <c r="D24" s="37">
        <f t="shared" ref="D24:D29" si="2">SUM(D11*100/$D$7)</f>
        <v>1.1700415064929073</v>
      </c>
      <c r="E24" s="37"/>
      <c r="F24" s="37"/>
      <c r="G24" s="37"/>
      <c r="H24" s="39"/>
    </row>
    <row r="25" spans="1:8" s="22" customFormat="1" ht="24.95" customHeight="1" x14ac:dyDescent="0.3">
      <c r="A25" s="18" t="s">
        <v>11</v>
      </c>
      <c r="B25" s="37">
        <f t="shared" si="0"/>
        <v>4.8320665127710987</v>
      </c>
      <c r="C25" s="40">
        <f t="shared" si="1"/>
        <v>3.3506876227298763</v>
      </c>
      <c r="D25" s="37">
        <f t="shared" si="2"/>
        <v>6.833292689156079</v>
      </c>
      <c r="E25" s="37"/>
      <c r="F25" s="37"/>
      <c r="G25" s="39"/>
      <c r="H25" s="39"/>
    </row>
    <row r="26" spans="1:8" s="22" customFormat="1" ht="24.95" customHeight="1" x14ac:dyDescent="0.3">
      <c r="A26" s="18" t="s">
        <v>12</v>
      </c>
      <c r="B26" s="37">
        <f t="shared" si="0"/>
        <v>5.2131035645631663</v>
      </c>
      <c r="C26" s="40">
        <f t="shared" si="1"/>
        <v>4.8241718708291508</v>
      </c>
      <c r="D26" s="37">
        <f t="shared" si="2"/>
        <v>5.7385198049738584</v>
      </c>
      <c r="E26" s="41"/>
      <c r="F26" s="37"/>
      <c r="G26" s="37"/>
      <c r="H26" s="37"/>
    </row>
    <row r="27" spans="1:8" s="29" customFormat="1" ht="24.95" customHeight="1" x14ac:dyDescent="0.3">
      <c r="A27" s="18" t="s">
        <v>13</v>
      </c>
      <c r="B27" s="37">
        <f t="shared" si="0"/>
        <v>8.7590703697507966</v>
      </c>
      <c r="C27" s="40">
        <f t="shared" si="1"/>
        <v>6.3759556380380147</v>
      </c>
      <c r="D27" s="37">
        <f t="shared" si="2"/>
        <v>11.97847066945903</v>
      </c>
      <c r="E27" s="42"/>
      <c r="F27" s="37"/>
      <c r="G27" s="37"/>
      <c r="H27" s="37"/>
    </row>
    <row r="28" spans="1:8" s="29" customFormat="1" ht="24.95" customHeight="1" x14ac:dyDescent="0.3">
      <c r="A28" s="18" t="s">
        <v>14</v>
      </c>
      <c r="B28" s="37">
        <f t="shared" si="0"/>
        <v>48.821014670274309</v>
      </c>
      <c r="C28" s="40">
        <v>48.7</v>
      </c>
      <c r="D28" s="37">
        <f t="shared" si="2"/>
        <v>49.055624302801313</v>
      </c>
      <c r="E28" s="42"/>
      <c r="F28" s="37"/>
      <c r="G28" s="37"/>
      <c r="H28" s="37"/>
    </row>
    <row r="29" spans="1:8" s="29" customFormat="1" ht="24.95" customHeight="1" x14ac:dyDescent="0.3">
      <c r="A29" s="43" t="s">
        <v>15</v>
      </c>
      <c r="B29" s="44">
        <f t="shared" si="0"/>
        <v>31.31480132495529</v>
      </c>
      <c r="C29" s="44">
        <f t="shared" si="1"/>
        <v>35.911608813919322</v>
      </c>
      <c r="D29" s="44">
        <f t="shared" si="2"/>
        <v>25.104878454686411</v>
      </c>
      <c r="E29" s="45"/>
    </row>
    <row r="30" spans="1:8" s="29" customFormat="1" ht="9.9499999999999993" customHeight="1" x14ac:dyDescent="0.3">
      <c r="A30" s="31"/>
      <c r="B30" s="40"/>
      <c r="C30" s="40"/>
      <c r="D30" s="46"/>
      <c r="E30" s="30"/>
      <c r="F30" s="42"/>
    </row>
    <row r="31" spans="1:8" s="29" customFormat="1" ht="30.75" customHeight="1" x14ac:dyDescent="0.3">
      <c r="A31" s="47" t="s">
        <v>18</v>
      </c>
      <c r="B31" s="33"/>
      <c r="C31" s="33"/>
      <c r="D31" s="3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54m2t6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2012-03-08T03:21:24Z</dcterms:created>
  <dcterms:modified xsi:type="dcterms:W3CDTF">2020-04-27T06:27:14Z</dcterms:modified>
</cp:coreProperties>
</file>