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4\"/>
    </mc:Choice>
  </mc:AlternateContent>
  <bookViews>
    <workbookView xWindow="0" yWindow="0" windowWidth="20490" windowHeight="7050"/>
  </bookViews>
  <sheets>
    <sheet name="54m8t6" sheetId="1" r:id="rId1"/>
  </sheets>
  <calcPr calcId="162913"/>
</workbook>
</file>

<file path=xl/calcChain.xml><?xml version="1.0" encoding="utf-8"?>
<calcChain xmlns="http://schemas.openxmlformats.org/spreadsheetml/2006/main">
  <c r="D29" i="1" l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C20" i="1" s="1"/>
  <c r="B25" i="1"/>
  <c r="D24" i="1"/>
  <c r="D20" i="1" s="1"/>
  <c r="B24" i="1"/>
  <c r="B20" i="1" s="1"/>
</calcChain>
</file>

<file path=xl/sharedStrings.xml><?xml version="1.0" encoding="utf-8"?>
<sst xmlns="http://schemas.openxmlformats.org/spreadsheetml/2006/main" count="41" uniqueCount="20">
  <si>
    <t>ตารางที่  6  จำนวนและร้อยละของประชากรอายุ  15  ปีขึ้นไป  ที่มีงานทำ  จำแนกตามชั่วโมงการทำงานต่อสัปดาห์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</si>
  <si>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</si>
  <si>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</si>
  <si>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</si>
  <si>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</si>
  <si>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</si>
  <si>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</si>
  <si>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  0 ชั่วโมง </t>
    </r>
    <r>
      <rPr>
        <b/>
        <vertAlign val="superscript"/>
        <sz val="14"/>
        <rFont val="TH SarabunPSK"/>
        <family val="2"/>
      </rPr>
      <t>1/</t>
    </r>
  </si>
  <si>
    <t>-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</si>
  <si>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</si>
  <si>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</si>
  <si>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</si>
  <si>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</si>
  <si>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</si>
  <si>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</si>
  <si>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</si>
  <si>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</si>
  <si>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-</t>
  </si>
  <si>
    <r>
      <t>1/</t>
    </r>
    <r>
      <rPr>
        <sz val="14"/>
        <rFont val="TH SarabunPSK"/>
        <family val="2"/>
      </rPr>
      <t xml:space="preserve">  ผู้ไม่ได้ทำงานในสัปดาห์การสำรวจ  แต่มีงานประจำ</t>
    </r>
  </si>
  <si>
    <t xml:space="preserve">               และเพศ เดือนสิงหาคม พ.ศ. 2554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</si>
</sst>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15" x14ac:knownFonts="1">
    <font>
      <sz val="14"/>
      <color theme="1"/>
      <name val="TH SarabunPSK"/>
      <family val="2"/>
      <charset val="222"/>
    </font>
    <font>
      <sz val="14"/>
      <name val="Cordia New"/>
      <family val="2"/>
    </font>
    <font>
      <b/>
      <sz val="15.5"/>
      <name val="TH SarabunPSK"/>
      <family val="2"/>
    </font>
    <font>
      <sz val="15.5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b/>
      <vertAlign val="superscript"/>
      <sz val="14"/>
      <name val="TH SarabunPSK"/>
      <family val="2"/>
    </font>
    <font>
      <sz val="11"/>
      <color indexed="8"/>
      <name val="Tahoma"/>
      <family val="2"/>
      <charset val="222"/>
    </font>
    <font>
      <sz val="15"/>
      <name val="TH SarabunPSK"/>
      <family val="2"/>
    </font>
    <font>
      <sz val="15"/>
      <color indexed="10"/>
      <name val="TH SarabunPSK"/>
      <family val="2"/>
    </font>
    <font>
      <b/>
      <u/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6" fillId="0" borderId="0" xfId="2" applyFont="1" applyBorder="1"/>
    <xf numFmtId="0" fontId="6" fillId="0" borderId="0" xfId="2" applyFont="1"/>
    <xf numFmtId="0" fontId="5" fillId="0" borderId="0" xfId="2" applyFont="1" applyBorder="1" applyAlignment="1">
      <alignment horizontal="center" vertical="center"/>
    </xf>
    <xf numFmtId="0" fontId="5" fillId="0" borderId="2" xfId="2" applyFont="1" applyBorder="1" applyAlignment="1">
      <alignment horizontal="right" vertical="center"/>
    </xf>
    <xf numFmtId="0" fontId="5" fillId="0" borderId="0" xfId="2" applyFont="1" applyBorder="1" applyAlignment="1">
      <alignment horizontal="right" vertical="center"/>
    </xf>
    <xf numFmtId="0" fontId="5" fillId="0" borderId="0" xfId="2" applyFont="1" applyAlignment="1">
      <alignment horizontal="center" vertical="center"/>
    </xf>
    <xf numFmtId="3" fontId="6" fillId="0" borderId="0" xfId="1" applyNumberFormat="1" applyFont="1" applyAlignment="1">
      <alignment vertical="center"/>
    </xf>
    <xf numFmtId="3" fontId="5" fillId="0" borderId="0" xfId="2" applyNumberFormat="1" applyFont="1" applyAlignment="1">
      <alignment horizontal="right" vertical="center"/>
    </xf>
    <xf numFmtId="0" fontId="6" fillId="0" borderId="0" xfId="2" applyFont="1" applyBorder="1" applyAlignment="1">
      <alignment vertical="center"/>
    </xf>
    <xf numFmtId="187" fontId="6" fillId="0" borderId="0" xfId="1" applyNumberFormat="1" applyFont="1" applyAlignment="1">
      <alignment vertical="center"/>
    </xf>
    <xf numFmtId="0" fontId="6" fillId="0" borderId="0" xfId="2" applyFont="1" applyAlignment="1">
      <alignment vertical="center"/>
    </xf>
    <xf numFmtId="3" fontId="5" fillId="0" borderId="0" xfId="2" applyNumberFormat="1" applyFont="1" applyAlignment="1">
      <alignment horizontal="center" vertical="center"/>
    </xf>
    <xf numFmtId="3" fontId="5" fillId="0" borderId="0" xfId="2" applyNumberFormat="1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3" fontId="8" fillId="0" borderId="0" xfId="3" applyNumberFormat="1" applyFont="1" applyAlignment="1">
      <alignment horizontal="right" vertical="center"/>
    </xf>
    <xf numFmtId="0" fontId="11" fillId="0" borderId="0" xfId="2" applyFont="1" applyBorder="1" applyAlignment="1">
      <alignment vertical="center"/>
    </xf>
    <xf numFmtId="187" fontId="11" fillId="0" borderId="0" xfId="1" applyNumberFormat="1" applyFont="1" applyAlignment="1">
      <alignment vertical="center"/>
    </xf>
    <xf numFmtId="0" fontId="11" fillId="0" borderId="0" xfId="2" applyFont="1" applyAlignment="1">
      <alignment vertical="center"/>
    </xf>
    <xf numFmtId="17" fontId="8" fillId="0" borderId="0" xfId="2" quotePrefix="1" applyNumberFormat="1" applyFont="1" applyAlignment="1">
      <alignment horizontal="left" vertical="center"/>
    </xf>
    <xf numFmtId="3" fontId="8" fillId="0" borderId="0" xfId="2" applyNumberFormat="1" applyFont="1" applyAlignment="1">
      <alignment horizontal="right" vertical="center"/>
    </xf>
    <xf numFmtId="3" fontId="8" fillId="0" borderId="0" xfId="2" applyNumberFormat="1" applyFont="1" applyBorder="1" applyAlignment="1">
      <alignment horizontal="right" vertical="center"/>
    </xf>
    <xf numFmtId="3" fontId="8" fillId="0" borderId="0" xfId="2" applyNumberFormat="1" applyFont="1" applyBorder="1" applyAlignment="1">
      <alignment horizontal="right"/>
    </xf>
    <xf numFmtId="3" fontId="12" fillId="0" borderId="0" xfId="2" applyNumberFormat="1" applyFont="1" applyBorder="1"/>
    <xf numFmtId="0" fontId="11" fillId="0" borderId="0" xfId="2" applyFont="1"/>
    <xf numFmtId="0" fontId="11" fillId="0" borderId="0" xfId="2" applyFont="1" applyBorder="1"/>
    <xf numFmtId="0" fontId="8" fillId="0" borderId="0" xfId="2" applyFont="1" applyBorder="1" applyAlignment="1">
      <alignment horizontal="left" vertical="center"/>
    </xf>
    <xf numFmtId="3" fontId="12" fillId="0" borderId="0" xfId="2" applyNumberFormat="1" applyFont="1"/>
    <xf numFmtId="0" fontId="8" fillId="0" borderId="0" xfId="2" applyFont="1"/>
    <xf numFmtId="0" fontId="5" fillId="0" borderId="0" xfId="2" applyFont="1" applyAlignment="1">
      <alignment horizontal="center"/>
    </xf>
    <xf numFmtId="188" fontId="5" fillId="0" borderId="0" xfId="2" applyNumberFormat="1" applyFont="1" applyAlignment="1">
      <alignment horizontal="right" vertical="center"/>
    </xf>
    <xf numFmtId="188" fontId="5" fillId="0" borderId="0" xfId="2" applyNumberFormat="1" applyFont="1" applyAlignment="1">
      <alignment horizontal="center" vertical="center"/>
    </xf>
    <xf numFmtId="188" fontId="8" fillId="0" borderId="0" xfId="2" applyNumberFormat="1" applyFont="1" applyAlignment="1">
      <alignment horizontal="right" vertical="center"/>
    </xf>
    <xf numFmtId="188" fontId="11" fillId="0" borderId="0" xfId="2" applyNumberFormat="1" applyFont="1" applyAlignment="1">
      <alignment horizontal="right" vertical="center"/>
    </xf>
    <xf numFmtId="188" fontId="11" fillId="0" borderId="0" xfId="2" applyNumberFormat="1" applyFont="1" applyAlignment="1">
      <alignment vertical="center"/>
    </xf>
    <xf numFmtId="189" fontId="8" fillId="0" borderId="0" xfId="2" applyNumberFormat="1" applyFont="1" applyBorder="1" applyAlignment="1">
      <alignment horizontal="right" vertical="center"/>
    </xf>
    <xf numFmtId="188" fontId="11" fillId="0" borderId="0" xfId="2" applyNumberFormat="1" applyFont="1" applyBorder="1" applyAlignment="1">
      <alignment vertical="center"/>
    </xf>
    <xf numFmtId="188" fontId="11" fillId="0" borderId="0" xfId="2" applyNumberFormat="1" applyFont="1"/>
    <xf numFmtId="0" fontId="8" fillId="0" borderId="3" xfId="2" applyFont="1" applyBorder="1" applyAlignment="1">
      <alignment horizontal="left" vertical="center"/>
    </xf>
    <xf numFmtId="188" fontId="8" fillId="0" borderId="3" xfId="2" applyNumberFormat="1" applyFont="1" applyBorder="1" applyAlignment="1">
      <alignment horizontal="right" vertical="center"/>
    </xf>
    <xf numFmtId="189" fontId="8" fillId="0" borderId="3" xfId="2" applyNumberFormat="1" applyFont="1" applyBorder="1" applyAlignment="1">
      <alignment horizontal="right" vertical="center"/>
    </xf>
    <xf numFmtId="188" fontId="11" fillId="0" borderId="0" xfId="2" applyNumberFormat="1" applyFont="1" applyBorder="1"/>
    <xf numFmtId="188" fontId="8" fillId="0" borderId="0" xfId="2" applyNumberFormat="1" applyFont="1" applyBorder="1" applyAlignment="1">
      <alignment horizontal="right" vertical="center"/>
    </xf>
    <xf numFmtId="4" fontId="8" fillId="0" borderId="0" xfId="2" applyNumberFormat="1" applyFont="1" applyBorder="1" applyAlignment="1">
      <alignment horizontal="right" vertical="center"/>
    </xf>
    <xf numFmtId="0" fontId="13" fillId="0" borderId="0" xfId="2" applyFont="1"/>
    <xf numFmtId="0" fontId="14" fillId="0" borderId="0" xfId="2" applyFont="1"/>
  </cellXfs>
  <cellStyles count="8">
    <cellStyle name="Comma" xfId="1" builtinId="3"/>
    <cellStyle name="Normal" xfId="0" builtinId="0"/>
    <cellStyle name="เครื่องหมายจุลภาค 2" xfId="4"/>
    <cellStyle name="เครื่องหมายจุลภาค 3" xfId="3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8</xdr:row>
      <xdr:rowOff>142875</xdr:rowOff>
    </xdr:from>
    <xdr:to>
      <xdr:col>0</xdr:col>
      <xdr:colOff>809625</xdr:colOff>
      <xdr:row>8</xdr:row>
      <xdr:rowOff>142875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742950" y="202882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742950</xdr:colOff>
      <xdr:row>21</xdr:row>
      <xdr:rowOff>142875</xdr:rowOff>
    </xdr:from>
    <xdr:to>
      <xdr:col>0</xdr:col>
      <xdr:colOff>809625</xdr:colOff>
      <xdr:row>21</xdr:row>
      <xdr:rowOff>142875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742950" y="53625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F11" sqref="F11"/>
    </sheetView>
  </sheetViews>
  <sheetFormatPr defaultColWidth="18.5703125" defaultRowHeight="30.75" customHeight="1" x14ac:dyDescent="0.35"/>
  <cols>
    <col min="1" max="1" width="40.5703125" style="50" customWidth="1"/>
    <col min="2" max="4" width="18.140625" style="50" customWidth="1"/>
    <col min="5" max="16384" width="18.5703125" style="50"/>
  </cols>
  <sheetData>
    <row r="1" spans="1:8" s="3" customFormat="1" ht="26.25" customHeight="1" x14ac:dyDescent="0.35">
      <c r="A1" s="1" t="s">
        <v>0</v>
      </c>
      <c r="B1" s="2"/>
      <c r="C1" s="2"/>
      <c r="D1" s="2"/>
    </row>
    <row r="2" spans="1:8" s="3" customFormat="1" ht="26.25" customHeight="1" x14ac:dyDescent="0.35">
      <c r="A2" s="1" t="s">
        <v>19</v>
      </c>
      <c r="B2" s="2"/>
      <c r="C2" s="2"/>
      <c r="D2" s="2"/>
    </row>
    <row r="3" spans="1:8" s="7" customFormat="1" ht="32.25" customHeight="1" x14ac:dyDescent="0.3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8" s="7" customFormat="1" ht="9.9499999999999993" customHeight="1" x14ac:dyDescent="0.3">
      <c r="A4" s="8"/>
      <c r="B4" s="9"/>
      <c r="C4" s="9"/>
      <c r="D4" s="9"/>
      <c r="E4" s="6"/>
    </row>
    <row r="5" spans="1:8" s="7" customFormat="1" ht="21" customHeight="1" x14ac:dyDescent="0.3">
      <c r="A5" s="8"/>
      <c r="B5" s="8"/>
      <c r="C5" s="8" t="s">
        <v>5</v>
      </c>
      <c r="D5" s="8"/>
      <c r="E5" s="6"/>
    </row>
    <row r="6" spans="1:8" s="7" customFormat="1" ht="6" customHeight="1" x14ac:dyDescent="0.3">
      <c r="A6" s="8"/>
      <c r="B6" s="8"/>
      <c r="C6" s="10"/>
      <c r="D6" s="8"/>
      <c r="E6" s="6"/>
    </row>
    <row r="7" spans="1:8" s="16" customFormat="1" ht="21" customHeight="1" x14ac:dyDescent="0.3">
      <c r="A7" s="11" t="s">
        <v>6</v>
      </c>
      <c r="B7" s="12">
        <v>657695.29</v>
      </c>
      <c r="C7" s="13">
        <v>355794.56</v>
      </c>
      <c r="D7" s="13">
        <v>301900.73</v>
      </c>
      <c r="E7" s="14"/>
      <c r="F7" s="15"/>
      <c r="G7" s="15"/>
      <c r="H7" s="15"/>
    </row>
    <row r="8" spans="1:8" s="16" customFormat="1" ht="6" customHeight="1" x14ac:dyDescent="0.3">
      <c r="A8" s="11"/>
      <c r="B8" s="17"/>
      <c r="C8" s="17"/>
      <c r="D8" s="18"/>
      <c r="E8" s="14"/>
      <c r="F8" s="15"/>
      <c r="G8" s="15"/>
      <c r="H8" s="15"/>
    </row>
    <row r="9" spans="1:8" s="23" customFormat="1" ht="24.95" customHeight="1" x14ac:dyDescent="0.3">
      <c r="A9" s="19" t="s">
        <v>7</v>
      </c>
      <c r="B9" s="20" t="s">
        <v>8</v>
      </c>
      <c r="C9" s="20" t="s">
        <v>8</v>
      </c>
      <c r="D9" s="20" t="s">
        <v>8</v>
      </c>
      <c r="E9" s="21"/>
      <c r="F9" s="22"/>
      <c r="G9" s="22"/>
      <c r="H9" s="22"/>
    </row>
    <row r="10" spans="1:8" s="23" customFormat="1" ht="24.95" customHeight="1" x14ac:dyDescent="0.3">
      <c r="A10" s="24" t="s">
        <v>9</v>
      </c>
      <c r="B10" s="25" t="s">
        <v>8</v>
      </c>
      <c r="C10" s="25" t="s">
        <v>8</v>
      </c>
      <c r="D10" s="25" t="s">
        <v>8</v>
      </c>
      <c r="E10" s="21"/>
      <c r="F10" s="25"/>
      <c r="G10" s="25"/>
      <c r="H10" s="26"/>
    </row>
    <row r="11" spans="1:8" s="23" customFormat="1" ht="24.95" customHeight="1" x14ac:dyDescent="0.3">
      <c r="A11" s="24" t="s">
        <v>10</v>
      </c>
      <c r="B11" s="25">
        <v>8121.65</v>
      </c>
      <c r="C11" s="25" t="s">
        <v>8</v>
      </c>
      <c r="D11" s="26">
        <v>8121.65</v>
      </c>
      <c r="E11" s="25"/>
      <c r="F11" s="25"/>
      <c r="G11" s="25"/>
      <c r="H11" s="26"/>
    </row>
    <row r="12" spans="1:8" s="23" customFormat="1" ht="24.95" customHeight="1" x14ac:dyDescent="0.3">
      <c r="A12" s="19" t="s">
        <v>11</v>
      </c>
      <c r="B12" s="25">
        <v>26367.93</v>
      </c>
      <c r="C12" s="25">
        <v>9616.42</v>
      </c>
      <c r="D12" s="26">
        <v>16751.509999999998</v>
      </c>
      <c r="E12" s="25"/>
      <c r="F12" s="25"/>
      <c r="G12" s="25"/>
      <c r="H12" s="26"/>
    </row>
    <row r="13" spans="1:8" s="23" customFormat="1" ht="24.95" customHeight="1" x14ac:dyDescent="0.3">
      <c r="A13" s="19" t="s">
        <v>12</v>
      </c>
      <c r="B13" s="25">
        <v>34475.47</v>
      </c>
      <c r="C13" s="25">
        <v>16095.04</v>
      </c>
      <c r="D13" s="26">
        <v>18380.43</v>
      </c>
      <c r="E13" s="25"/>
      <c r="F13" s="25"/>
      <c r="G13" s="27"/>
      <c r="H13" s="27"/>
    </row>
    <row r="14" spans="1:8" s="29" customFormat="1" ht="24.95" customHeight="1" x14ac:dyDescent="0.3">
      <c r="A14" s="19" t="s">
        <v>13</v>
      </c>
      <c r="B14" s="25">
        <v>76195.289999999994</v>
      </c>
      <c r="C14" s="27">
        <v>40606.980000000003</v>
      </c>
      <c r="D14" s="27">
        <v>35588.31</v>
      </c>
      <c r="E14" s="28"/>
      <c r="F14" s="25"/>
      <c r="G14" s="27"/>
      <c r="H14" s="27"/>
    </row>
    <row r="15" spans="1:8" s="29" customFormat="1" ht="24.95" customHeight="1" x14ac:dyDescent="0.3">
      <c r="A15" s="19" t="s">
        <v>14</v>
      </c>
      <c r="B15" s="25">
        <v>260798.54</v>
      </c>
      <c r="C15" s="27">
        <v>145548</v>
      </c>
      <c r="D15" s="27">
        <v>115250.54</v>
      </c>
      <c r="E15" s="30"/>
      <c r="F15" s="25"/>
      <c r="G15" s="25"/>
      <c r="H15" s="25"/>
    </row>
    <row r="16" spans="1:8" s="29" customFormat="1" ht="24.95" customHeight="1" x14ac:dyDescent="0.3">
      <c r="A16" s="31" t="s">
        <v>15</v>
      </c>
      <c r="B16" s="25">
        <v>251736.41</v>
      </c>
      <c r="C16" s="27">
        <v>143928.12</v>
      </c>
      <c r="D16" s="27">
        <v>107808.29</v>
      </c>
      <c r="E16" s="30"/>
      <c r="F16" s="32"/>
      <c r="G16" s="32"/>
      <c r="H16" s="32"/>
    </row>
    <row r="17" spans="1:8" s="29" customFormat="1" ht="6" customHeight="1" x14ac:dyDescent="0.3">
      <c r="A17" s="31"/>
      <c r="B17" s="27"/>
      <c r="C17" s="27"/>
      <c r="D17" s="27"/>
      <c r="E17" s="30"/>
    </row>
    <row r="18" spans="1:8" s="29" customFormat="1" ht="25.5" customHeight="1" x14ac:dyDescent="0.3">
      <c r="A18" s="33"/>
      <c r="B18" s="34"/>
      <c r="C18" s="34" t="s">
        <v>16</v>
      </c>
      <c r="D18" s="34"/>
      <c r="E18" s="30"/>
    </row>
    <row r="19" spans="1:8" s="29" customFormat="1" ht="6" customHeight="1" x14ac:dyDescent="0.3">
      <c r="A19" s="33"/>
      <c r="B19" s="34"/>
      <c r="C19" s="34"/>
      <c r="D19" s="34"/>
      <c r="E19" s="30"/>
    </row>
    <row r="20" spans="1:8" s="16" customFormat="1" ht="21" customHeight="1" x14ac:dyDescent="0.3">
      <c r="A20" s="11" t="s">
        <v>6</v>
      </c>
      <c r="B20" s="35">
        <f>SUM(B22:B29)</f>
        <v>100</v>
      </c>
      <c r="C20" s="35">
        <f>SUM(C22:C29)</f>
        <v>100</v>
      </c>
      <c r="D20" s="35">
        <f>SUM(D22:D29)</f>
        <v>100</v>
      </c>
      <c r="E20" s="14"/>
    </row>
    <row r="21" spans="1:8" s="16" customFormat="1" ht="6" customHeight="1" x14ac:dyDescent="0.3">
      <c r="A21" s="11"/>
      <c r="B21" s="36"/>
      <c r="C21" s="36"/>
      <c r="D21" s="36"/>
      <c r="E21" s="14"/>
    </row>
    <row r="22" spans="1:8" s="23" customFormat="1" ht="24.95" customHeight="1" x14ac:dyDescent="0.3">
      <c r="A22" s="19" t="s">
        <v>7</v>
      </c>
      <c r="B22" s="37" t="s">
        <v>17</v>
      </c>
      <c r="C22" s="37" t="s">
        <v>17</v>
      </c>
      <c r="D22" s="37" t="s">
        <v>17</v>
      </c>
      <c r="E22" s="38"/>
      <c r="F22" s="37"/>
      <c r="G22" s="39"/>
    </row>
    <row r="23" spans="1:8" s="23" customFormat="1" ht="24.95" customHeight="1" x14ac:dyDescent="0.3">
      <c r="A23" s="24" t="s">
        <v>9</v>
      </c>
      <c r="B23" s="37" t="s">
        <v>17</v>
      </c>
      <c r="C23" s="37" t="s">
        <v>17</v>
      </c>
      <c r="D23" s="37" t="s">
        <v>17</v>
      </c>
      <c r="E23" s="38"/>
      <c r="F23" s="37"/>
      <c r="G23" s="37"/>
    </row>
    <row r="24" spans="1:8" s="23" customFormat="1" ht="24.95" customHeight="1" x14ac:dyDescent="0.3">
      <c r="A24" s="24" t="s">
        <v>10</v>
      </c>
      <c r="B24" s="37">
        <f t="shared" ref="B24:B29" si="0">SUM(B11*100/$B$7)</f>
        <v>1.234865160734236</v>
      </c>
      <c r="C24" s="40" t="s">
        <v>17</v>
      </c>
      <c r="D24" s="37">
        <f t="shared" ref="D24:D29" si="1">SUM(D11*100/$D$7)</f>
        <v>2.6901723622861065</v>
      </c>
      <c r="E24" s="37"/>
      <c r="F24" s="37"/>
      <c r="G24" s="37"/>
      <c r="H24" s="39"/>
    </row>
    <row r="25" spans="1:8" s="23" customFormat="1" ht="24.95" customHeight="1" x14ac:dyDescent="0.3">
      <c r="A25" s="19" t="s">
        <v>11</v>
      </c>
      <c r="B25" s="37">
        <f t="shared" si="0"/>
        <v>4.0091407679078861</v>
      </c>
      <c r="C25" s="40">
        <f>SUM(C12*100/$C$7)</f>
        <v>2.7028013019648194</v>
      </c>
      <c r="D25" s="37">
        <f t="shared" si="1"/>
        <v>5.5486815152782167</v>
      </c>
      <c r="E25" s="37"/>
      <c r="F25" s="37"/>
      <c r="G25" s="39"/>
      <c r="H25" s="39"/>
    </row>
    <row r="26" spans="1:8" s="23" customFormat="1" ht="24.95" customHeight="1" x14ac:dyDescent="0.3">
      <c r="A26" s="19" t="s">
        <v>12</v>
      </c>
      <c r="B26" s="37">
        <f t="shared" si="0"/>
        <v>5.2418605582533511</v>
      </c>
      <c r="C26" s="40">
        <f>SUM(C13*100/$C$7)</f>
        <v>4.5236891761358011</v>
      </c>
      <c r="D26" s="37">
        <f t="shared" si="1"/>
        <v>6.0882363550429313</v>
      </c>
      <c r="E26" s="41"/>
      <c r="F26" s="37"/>
      <c r="G26" s="37"/>
      <c r="H26" s="37"/>
    </row>
    <row r="27" spans="1:8" s="29" customFormat="1" ht="24.95" customHeight="1" x14ac:dyDescent="0.3">
      <c r="A27" s="19" t="s">
        <v>13</v>
      </c>
      <c r="B27" s="37">
        <f t="shared" si="0"/>
        <v>11.585196238823602</v>
      </c>
      <c r="C27" s="40">
        <f>SUM(C14*100/$C$7)</f>
        <v>11.413041278652491</v>
      </c>
      <c r="D27" s="37">
        <f t="shared" si="1"/>
        <v>11.788083453789596</v>
      </c>
      <c r="E27" s="42"/>
      <c r="F27" s="37"/>
      <c r="G27" s="37"/>
      <c r="H27" s="37"/>
    </row>
    <row r="28" spans="1:8" s="29" customFormat="1" ht="24.95" customHeight="1" x14ac:dyDescent="0.3">
      <c r="A28" s="19" t="s">
        <v>14</v>
      </c>
      <c r="B28" s="37">
        <f t="shared" si="0"/>
        <v>39.653399372831146</v>
      </c>
      <c r="C28" s="40">
        <f>SUM(C15*100/$C$7)</f>
        <v>40.907876725265275</v>
      </c>
      <c r="D28" s="37">
        <f t="shared" si="1"/>
        <v>38.174978907801915</v>
      </c>
      <c r="E28" s="42"/>
      <c r="F28" s="37"/>
      <c r="G28" s="37"/>
      <c r="H28" s="37"/>
    </row>
    <row r="29" spans="1:8" s="29" customFormat="1" ht="24.95" customHeight="1" x14ac:dyDescent="0.3">
      <c r="A29" s="43" t="s">
        <v>15</v>
      </c>
      <c r="B29" s="44">
        <f t="shared" si="0"/>
        <v>38.275537901449773</v>
      </c>
      <c r="C29" s="45">
        <f>SUM(C16*100/$C$7)</f>
        <v>40.45259151798161</v>
      </c>
      <c r="D29" s="44">
        <f t="shared" si="1"/>
        <v>35.709847405801241</v>
      </c>
      <c r="E29" s="46"/>
    </row>
    <row r="30" spans="1:8" s="29" customFormat="1" ht="9.9499999999999993" customHeight="1" x14ac:dyDescent="0.3">
      <c r="A30" s="31"/>
      <c r="B30" s="47"/>
      <c r="C30" s="47"/>
      <c r="D30" s="48"/>
      <c r="E30" s="30"/>
      <c r="F30" s="42"/>
    </row>
    <row r="31" spans="1:8" s="29" customFormat="1" ht="30.75" customHeight="1" x14ac:dyDescent="0.3">
      <c r="A31" s="49" t="s">
        <v>18</v>
      </c>
      <c r="B31" s="33"/>
      <c r="C31" s="33"/>
      <c r="D31" s="33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&amp;R&amp;"TH SarabunPSK,ธรรมดา"&amp;16 13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54m8t6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</cp:lastModifiedBy>
  <dcterms:created xsi:type="dcterms:W3CDTF">2012-03-08T03:30:44Z</dcterms:created>
  <dcterms:modified xsi:type="dcterms:W3CDTF">2020-04-27T06:35:10Z</dcterms:modified>
</cp:coreProperties>
</file>