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06E96C68-AA87-4575-AECC-9EA6340D0907}" xr6:coauthVersionLast="47" xr6:coauthVersionMax="47" xr10:uidLastSave="{00000000-0000-0000-0000-000000000000}"/>
  <bookViews>
    <workbookView xWindow="-108" yWindow="-108" windowWidth="23256" windowHeight="12576" xr2:uid="{F6C784E3-0A63-4384-B701-6F45C298987E}"/>
  </bookViews>
  <sheets>
    <sheet name="ตารางที่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7" i="1" l="1"/>
  <c r="B18" i="1"/>
  <c r="C18" i="1"/>
  <c r="C17" i="1" s="1"/>
  <c r="D18" i="1"/>
  <c r="D17" i="1" s="1"/>
  <c r="B19" i="1"/>
  <c r="C19" i="1"/>
  <c r="D19" i="1"/>
  <c r="B20" i="1"/>
  <c r="C20" i="1"/>
  <c r="D20" i="1"/>
  <c r="B21" i="1"/>
  <c r="C21" i="1"/>
  <c r="D21" i="1"/>
  <c r="B23" i="1"/>
  <c r="C23" i="1"/>
  <c r="D23" i="1"/>
  <c r="B24" i="1"/>
  <c r="C24" i="1"/>
  <c r="D24" i="1"/>
  <c r="B25" i="1"/>
  <c r="C25" i="1"/>
  <c r="D25" i="1"/>
  <c r="B26" i="1"/>
  <c r="C26" i="1"/>
  <c r="D26" i="1"/>
</calcChain>
</file>

<file path=xl/sharedStrings.xml><?xml version="1.0" encoding="utf-8"?>
<sst xmlns="http://schemas.openxmlformats.org/spreadsheetml/2006/main" count="36" uniqueCount="23">
  <si>
    <t>หมายเหตุ  (- ) คือค่าที่ต่ำกว่า 0.1</t>
  </si>
  <si>
    <t>ที่มา : การสำรวจภาวะการทำงานของประชากร จังหวัดพิษณุโลก ไตรมาสที่ 1  เดือนมกราคม - มีนาคม  พ.ศ. 2565</t>
  </si>
  <si>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</si>
  <si>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</si>
  <si>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</si>
  <si>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</si>
  <si>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>-</t>
  </si>
  <si>
    <t xml:space="preserve">    1.2  ผู้ที่รอฤดูกาล</t>
  </si>
  <si>
    <t xml:space="preserve"> </t>
  </si>
  <si>
    <t xml:space="preserve">           1.1.2  ผู้ว่างงาน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</si>
  <si>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</si>
  <si>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</si>
  <si>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</si>
  <si>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</si>
  <si>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</si>
  <si>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 xml:space="preserve">     2.4  อื่นๆ</t>
  </si>
  <si>
    <t xml:space="preserve">     2.3  เด็ก/ชรา/ป่วย/พิการ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</si>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</sst>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#,##0.0;\(#,##0.0\);&quot;-&quot;;\-@\-"/>
    <numFmt numFmtId="189" formatCode="#,##0.0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sz val="15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87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3" fontId="1" fillId="0" borderId="0" xfId="0" applyNumberFormat="1" applyFont="1" applyAlignment="1">
      <alignment horizontal="right" vertical="center"/>
    </xf>
    <xf numFmtId="188" fontId="1" fillId="0" borderId="1" xfId="0" applyNumberFormat="1" applyFont="1" applyBorder="1"/>
    <xf numFmtId="0" fontId="1" fillId="0" borderId="1" xfId="0" applyFont="1" applyBorder="1" applyAlignment="1">
      <alignment vertical="center"/>
    </xf>
    <xf numFmtId="188" fontId="1" fillId="0" borderId="0" xfId="0" applyNumberFormat="1" applyFont="1"/>
    <xf numFmtId="3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vertical="center"/>
    </xf>
    <xf numFmtId="188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89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 vertical="center"/>
    </xf>
    <xf numFmtId="0" fontId="4" fillId="0" borderId="0" xfId="0" applyFont="1"/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BBC50-6CF1-4D39-A1DE-565DCC00A590}">
  <dimension ref="A1:Q29"/>
  <sheetViews>
    <sheetView tabSelected="1" zoomScaleNormal="100" workbookViewId="0">
      <selection activeCell="H23" sqref="H23"/>
    </sheetView>
  </sheetViews>
  <sheetFormatPr defaultColWidth="7.25" defaultRowHeight="24" customHeight="1" x14ac:dyDescent="0.35"/>
  <cols>
    <col min="1" max="1" width="29.125" style="1" customWidth="1"/>
    <col min="2" max="2" width="19.375" style="1" customWidth="1"/>
    <col min="3" max="3" width="19.75" style="1" customWidth="1"/>
    <col min="4" max="4" width="20.375" style="1" customWidth="1"/>
    <col min="5" max="16384" width="7.25" style="1"/>
  </cols>
  <sheetData>
    <row r="1" spans="1:17" ht="18.75" customHeight="1" x14ac:dyDescent="0.4">
      <c r="A1" s="26" t="s">
        <v>22</v>
      </c>
    </row>
    <row r="2" spans="1:17" ht="13.5" customHeight="1" x14ac:dyDescent="0.35">
      <c r="A2" s="14"/>
      <c r="B2" s="14"/>
      <c r="C2" s="14"/>
      <c r="D2" s="14"/>
    </row>
    <row r="3" spans="1:17" s="22" customFormat="1" ht="32.25" customHeight="1" x14ac:dyDescent="0.35">
      <c r="A3" s="25" t="s">
        <v>21</v>
      </c>
      <c r="B3" s="24" t="s">
        <v>20</v>
      </c>
      <c r="C3" s="24" t="s">
        <v>19</v>
      </c>
      <c r="D3" s="24" t="s">
        <v>18</v>
      </c>
    </row>
    <row r="4" spans="1:17" s="22" customFormat="1" ht="24" customHeight="1" x14ac:dyDescent="0.35">
      <c r="A4" s="1"/>
      <c r="B4" s="23"/>
      <c r="C4" s="23" t="s">
        <v>17</v>
      </c>
      <c r="D4" s="23"/>
    </row>
    <row r="5" spans="1:17" s="2" customFormat="1" ht="24" customHeight="1" x14ac:dyDescent="0.35">
      <c r="A5" s="2" t="s">
        <v>13</v>
      </c>
      <c r="B5" s="21">
        <v>758118</v>
      </c>
      <c r="C5" s="21">
        <v>359857</v>
      </c>
      <c r="D5" s="21">
        <v>398261</v>
      </c>
      <c r="E5" s="12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s="2" customFormat="1" ht="24" customHeight="1" x14ac:dyDescent="0.35">
      <c r="A6" s="2" t="s">
        <v>12</v>
      </c>
      <c r="B6" s="11">
        <v>496526.73</v>
      </c>
      <c r="C6" s="11">
        <v>264799.96000000002</v>
      </c>
      <c r="D6" s="11">
        <v>231726.77</v>
      </c>
      <c r="E6" s="12"/>
      <c r="F6" s="19"/>
    </row>
    <row r="7" spans="1:17" s="2" customFormat="1" ht="24" customHeight="1" x14ac:dyDescent="0.35">
      <c r="A7" s="2" t="s">
        <v>11</v>
      </c>
      <c r="B7" s="11">
        <v>495646.67</v>
      </c>
      <c r="C7" s="11">
        <v>264326.78999999998</v>
      </c>
      <c r="D7" s="11">
        <v>231319.88</v>
      </c>
      <c r="E7" s="12"/>
    </row>
    <row r="8" spans="1:17" s="2" customFormat="1" ht="24" customHeight="1" x14ac:dyDescent="0.35">
      <c r="A8" s="2" t="s">
        <v>10</v>
      </c>
      <c r="B8" s="11">
        <v>483715.41</v>
      </c>
      <c r="C8" s="11">
        <v>257839.85</v>
      </c>
      <c r="D8" s="11">
        <v>225875.56</v>
      </c>
      <c r="E8" s="12"/>
    </row>
    <row r="9" spans="1:17" s="2" customFormat="1" ht="24" customHeight="1" x14ac:dyDescent="0.35">
      <c r="A9" s="2" t="s">
        <v>9</v>
      </c>
      <c r="B9" s="11">
        <v>11931.26</v>
      </c>
      <c r="C9" s="11">
        <v>6486.95</v>
      </c>
      <c r="D9" s="11">
        <v>5444.31</v>
      </c>
      <c r="E9" s="18"/>
    </row>
    <row r="10" spans="1:17" s="2" customFormat="1" ht="24" customHeight="1" x14ac:dyDescent="0.35">
      <c r="A10" s="2" t="s">
        <v>7</v>
      </c>
      <c r="B10" s="11">
        <v>880.06</v>
      </c>
      <c r="C10" s="11">
        <v>473.17</v>
      </c>
      <c r="D10" s="11">
        <v>406.89</v>
      </c>
      <c r="E10" s="12"/>
      <c r="F10" s="17"/>
      <c r="G10" s="17"/>
      <c r="H10" s="17"/>
      <c r="I10" s="17"/>
      <c r="J10" s="17"/>
    </row>
    <row r="11" spans="1:17" s="2" customFormat="1" ht="24" customHeight="1" x14ac:dyDescent="0.35">
      <c r="A11" s="2" t="s">
        <v>5</v>
      </c>
      <c r="B11" s="11">
        <v>261591.27</v>
      </c>
      <c r="C11" s="11">
        <v>95057.04</v>
      </c>
      <c r="D11" s="11">
        <v>166534.23000000001</v>
      </c>
      <c r="E11" s="12"/>
      <c r="F11" s="16"/>
      <c r="G11" s="16"/>
      <c r="H11" s="16"/>
      <c r="I11" s="16"/>
      <c r="J11" s="16"/>
    </row>
    <row r="12" spans="1:17" s="2" customFormat="1" ht="24" customHeight="1" x14ac:dyDescent="0.35">
      <c r="A12" s="2" t="s">
        <v>4</v>
      </c>
      <c r="B12" s="11">
        <v>69321.05</v>
      </c>
      <c r="C12" s="11">
        <v>3651.63</v>
      </c>
      <c r="D12" s="11">
        <v>65669.41</v>
      </c>
      <c r="E12" s="12"/>
      <c r="F12" s="16"/>
      <c r="G12" s="16"/>
      <c r="H12" s="16"/>
      <c r="I12" s="16"/>
      <c r="J12" s="16"/>
    </row>
    <row r="13" spans="1:17" s="2" customFormat="1" ht="24" customHeight="1" x14ac:dyDescent="0.35">
      <c r="A13" s="2" t="s">
        <v>3</v>
      </c>
      <c r="B13" s="11">
        <v>67469.97</v>
      </c>
      <c r="C13" s="11">
        <v>32455.040000000001</v>
      </c>
      <c r="D13" s="11">
        <v>35014.93</v>
      </c>
      <c r="E13" s="12"/>
      <c r="F13" s="17"/>
      <c r="G13" s="16"/>
      <c r="H13" s="16"/>
    </row>
    <row r="14" spans="1:17" s="2" customFormat="1" ht="24" customHeight="1" x14ac:dyDescent="0.35">
      <c r="A14" s="2" t="s">
        <v>16</v>
      </c>
      <c r="B14" s="11">
        <v>110126.44</v>
      </c>
      <c r="C14" s="11">
        <v>49674.33</v>
      </c>
      <c r="D14" s="11">
        <v>60452.11</v>
      </c>
      <c r="F14" s="17"/>
      <c r="G14" s="16"/>
      <c r="H14" s="16"/>
    </row>
    <row r="15" spans="1:17" s="2" customFormat="1" ht="24" customHeight="1" x14ac:dyDescent="0.35">
      <c r="A15" s="2" t="s">
        <v>15</v>
      </c>
      <c r="B15" s="11">
        <v>14673.81</v>
      </c>
      <c r="C15" s="11">
        <v>9276.0300000000007</v>
      </c>
      <c r="D15" s="11">
        <v>5397.78</v>
      </c>
      <c r="F15" s="17"/>
      <c r="G15" s="16"/>
      <c r="H15" s="16"/>
    </row>
    <row r="16" spans="1:17" s="2" customFormat="1" ht="24" customHeight="1" x14ac:dyDescent="0.35">
      <c r="A16" s="1"/>
      <c r="B16" s="14"/>
      <c r="C16" s="15" t="s">
        <v>14</v>
      </c>
      <c r="D16" s="14"/>
    </row>
    <row r="17" spans="1:9" s="2" customFormat="1" ht="27" customHeight="1" x14ac:dyDescent="0.6">
      <c r="A17" s="2" t="s">
        <v>13</v>
      </c>
      <c r="B17" s="13">
        <f>B18+B23</f>
        <v>100</v>
      </c>
      <c r="C17" s="13">
        <f>C18+C23</f>
        <v>100</v>
      </c>
      <c r="D17" s="13">
        <f>D18+D23</f>
        <v>100</v>
      </c>
      <c r="E17" s="12"/>
      <c r="F17" s="2" t="s">
        <v>8</v>
      </c>
    </row>
    <row r="18" spans="1:9" s="2" customFormat="1" ht="24" customHeight="1" x14ac:dyDescent="0.35">
      <c r="A18" s="2" t="s">
        <v>12</v>
      </c>
      <c r="B18" s="10">
        <f>(B6/$B$5)*100</f>
        <v>65.494649909380868</v>
      </c>
      <c r="C18" s="10">
        <f>(C6/$C$5)*100</f>
        <v>73.584773951875334</v>
      </c>
      <c r="D18" s="10">
        <f>(D6/$D$5)*100</f>
        <v>58.184650267035934</v>
      </c>
    </row>
    <row r="19" spans="1:9" s="2" customFormat="1" ht="24" customHeight="1" x14ac:dyDescent="0.35">
      <c r="A19" s="2" t="s">
        <v>11</v>
      </c>
      <c r="B19" s="10">
        <f>(B7/$B$5)*100</f>
        <v>65.378565078259584</v>
      </c>
      <c r="C19" s="10">
        <f>(C7/$C$5)*100</f>
        <v>73.45328561067312</v>
      </c>
      <c r="D19" s="10">
        <f>(D7/$D$5)*100</f>
        <v>58.082483597439868</v>
      </c>
      <c r="E19" s="7"/>
      <c r="F19" s="2" t="s">
        <v>8</v>
      </c>
    </row>
    <row r="20" spans="1:9" s="2" customFormat="1" ht="24" customHeight="1" x14ac:dyDescent="0.35">
      <c r="A20" s="2" t="s">
        <v>10</v>
      </c>
      <c r="B20" s="10">
        <f>(B8/$B$5)*100</f>
        <v>63.804765221245241</v>
      </c>
      <c r="C20" s="10">
        <f>(C8/$C$5)*100</f>
        <v>71.650641782708135</v>
      </c>
      <c r="D20" s="10">
        <f>(D8/$D$5)*100</f>
        <v>56.715460464368839</v>
      </c>
      <c r="E20" s="7"/>
      <c r="I20" s="1" t="s">
        <v>0</v>
      </c>
    </row>
    <row r="21" spans="1:9" s="2" customFormat="1" ht="24" customHeight="1" x14ac:dyDescent="0.35">
      <c r="A21" s="2" t="s">
        <v>9</v>
      </c>
      <c r="B21" s="10">
        <f>(B9/$B$5)*100</f>
        <v>1.5737998570143437</v>
      </c>
      <c r="C21" s="10">
        <f>(C9/$C$5)*100</f>
        <v>1.8026466068466085</v>
      </c>
      <c r="D21" s="10">
        <f>(D9/$D$5)*100</f>
        <v>1.3670206221548182</v>
      </c>
      <c r="E21" s="7"/>
      <c r="G21" s="2" t="s">
        <v>8</v>
      </c>
    </row>
    <row r="22" spans="1:9" s="2" customFormat="1" ht="24" customHeight="1" x14ac:dyDescent="0.35">
      <c r="A22" s="2" t="s">
        <v>7</v>
      </c>
      <c r="B22" s="11" t="s">
        <v>6</v>
      </c>
      <c r="C22" s="10">
        <v>0.1</v>
      </c>
      <c r="D22" s="11" t="s">
        <v>6</v>
      </c>
      <c r="E22" s="7"/>
    </row>
    <row r="23" spans="1:9" s="2" customFormat="1" ht="24" customHeight="1" x14ac:dyDescent="0.35">
      <c r="A23" s="2" t="s">
        <v>5</v>
      </c>
      <c r="B23" s="10">
        <f>(B11/$B$5)*100</f>
        <v>34.505350090619139</v>
      </c>
      <c r="C23" s="10">
        <f>(C11/$C$5)*100</f>
        <v>26.415226048124669</v>
      </c>
      <c r="D23" s="10">
        <f>(D11/$D$5)*100</f>
        <v>41.815349732964066</v>
      </c>
    </row>
    <row r="24" spans="1:9" s="2" customFormat="1" ht="24" customHeight="1" x14ac:dyDescent="0.35">
      <c r="A24" s="2" t="s">
        <v>4</v>
      </c>
      <c r="B24" s="10">
        <f>(B12/$B$5)*100</f>
        <v>9.143833809512504</v>
      </c>
      <c r="C24" s="10">
        <f>(C12/$C$5)*100</f>
        <v>1.0147447458295935</v>
      </c>
      <c r="D24" s="10">
        <f>(D12/$D$5)*100</f>
        <v>16.489038595293039</v>
      </c>
      <c r="E24" s="7"/>
    </row>
    <row r="25" spans="1:9" s="2" customFormat="1" ht="24" customHeight="1" x14ac:dyDescent="0.35">
      <c r="A25" s="2" t="s">
        <v>3</v>
      </c>
      <c r="B25" s="10">
        <f>(B13/$B$5)*100</f>
        <v>8.8996660150530662</v>
      </c>
      <c r="C25" s="10">
        <f>(C13/$C$5)*100</f>
        <v>9.0188713850223845</v>
      </c>
      <c r="D25" s="10">
        <f>(D13/$D$5)*100</f>
        <v>8.7919555266521208</v>
      </c>
      <c r="E25" s="7"/>
    </row>
    <row r="26" spans="1:9" s="2" customFormat="1" ht="24" customHeight="1" x14ac:dyDescent="0.35">
      <c r="A26" s="9" t="s">
        <v>2</v>
      </c>
      <c r="B26" s="8">
        <f>(B14/$B$5)*100</f>
        <v>14.526292740707911</v>
      </c>
      <c r="C26" s="8">
        <f>(C14/$C$5)*100</f>
        <v>13.803908219098144</v>
      </c>
      <c r="D26" s="8">
        <f>(D14/$D$5)*100</f>
        <v>15.179018281980913</v>
      </c>
      <c r="E26" s="7"/>
    </row>
    <row r="27" spans="1:9" ht="10.5" customHeight="1" x14ac:dyDescent="0.35">
      <c r="A27" s="6"/>
      <c r="B27" s="5"/>
      <c r="C27" s="5"/>
    </row>
    <row r="28" spans="1:9" ht="24" customHeight="1" x14ac:dyDescent="0.4">
      <c r="A28" s="4" t="s">
        <v>1</v>
      </c>
      <c r="B28" s="4"/>
      <c r="C28" s="4"/>
      <c r="D28" s="4"/>
      <c r="E28" s="3"/>
    </row>
    <row r="29" spans="1:9" ht="24" customHeight="1" x14ac:dyDescent="0.35">
      <c r="A29" s="1" t="s">
        <v>0</v>
      </c>
      <c r="B29" s="2"/>
      <c r="C29" s="2"/>
    </row>
  </sheetData>
  <pageMargins left="1.24" right="0.19685039370078741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&amp;R16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2022-07-25T03:38:40Z</dcterms:created>
  <dcterms:modified xsi:type="dcterms:W3CDTF">2022-07-25T03:39:19Z</dcterms:modified>
</cp:coreProperties>
</file>