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3\"/>
    </mc:Choice>
  </mc:AlternateContent>
  <bookViews>
    <workbookView xWindow="-120" yWindow="-120" windowWidth="29040" windowHeight="15720"/>
  </bookViews>
  <sheets>
    <sheet name="ตาราง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6" i="1"/>
  <c r="D27" i="1"/>
  <c r="D29" i="1"/>
  <c r="D30" i="1"/>
  <c r="D20" i="1"/>
  <c r="C21" i="1"/>
  <c r="C22" i="1"/>
  <c r="C23" i="1"/>
  <c r="C24" i="1"/>
  <c r="C26" i="1"/>
  <c r="C27" i="1"/>
  <c r="C28" i="1"/>
  <c r="C29" i="1"/>
  <c r="C30" i="1"/>
  <c r="C20" i="1"/>
  <c r="B21" i="1"/>
  <c r="B22" i="1"/>
  <c r="B23" i="1"/>
  <c r="B24" i="1"/>
  <c r="B26" i="1"/>
  <c r="B27" i="1"/>
  <c r="B28" i="1"/>
  <c r="B29" i="1"/>
  <c r="B30" i="1"/>
  <c r="B20" i="1"/>
  <c r="D32" i="1" l="1"/>
  <c r="C32" i="1"/>
  <c r="B32" i="1"/>
</calcChain>
</file>

<file path=xl/sharedStrings.xml><?xml version="1.0" encoding="utf-8"?>
<sst xmlns="http://schemas.openxmlformats.org/spreadsheetml/2006/main" count="37" uniqueCount="21">
  <si>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</si>
  <si>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</si>
  <si>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</si>
  <si>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</si>
  <si>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</si>
  <si>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</si>
  <si>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</si>
  <si>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</si>
  <si>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</si>
  <si>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</si>
  <si>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</si>
  <si>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</si>
  <si>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จำนวน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</si>
  <si>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</si>
  <si>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</si>
  <si>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</si>
  <si>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2.4  อื่นๆ</t>
  </si>
  <si>
    <t xml:space="preserve">   2.3  เด็ก/ชรา/ป่วย/พิการ จนไม่สามารถทำงานได้</t>
  </si>
  <si>
    <t xml:space="preserve">             ไตรมาสที่ 3 พ.ศ. 2565</t>
  </si>
  <si>
    <t>...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</si>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</sst>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" fillId="0" borderId="0" xfId="0" applyFont="1" applyFill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4" fillId="0" borderId="0" xfId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0" fillId="0" borderId="0" xfId="0" applyNumberFormat="1" applyFont="1" applyFill="1" applyAlignment="1">
      <alignment horizontal="right"/>
    </xf>
    <xf numFmtId="187" fontId="1" fillId="0" borderId="0" xfId="0" applyNumberFormat="1" applyFont="1" applyFill="1"/>
    <xf numFmtId="188" fontId="1" fillId="0" borderId="0" xfId="0" applyNumberFormat="1" applyFont="1" applyFill="1"/>
    <xf numFmtId="0" fontId="3" fillId="0" borderId="2" xfId="1" applyFont="1" applyFill="1" applyBorder="1" applyAlignment="1">
      <alignment vertical="center"/>
    </xf>
    <xf numFmtId="0" fontId="5" fillId="0" borderId="1" xfId="0" applyFont="1" applyFill="1" applyBorder="1" applyAlignment="1"/>
    <xf numFmtId="0" fontId="7" fillId="0" borderId="0" xfId="0" applyFont="1" applyFill="1"/>
    <xf numFmtId="190" fontId="1" fillId="0" borderId="2" xfId="0" applyNumberFormat="1" applyFont="1" applyFill="1" applyBorder="1"/>
    <xf numFmtId="190" fontId="5" fillId="0" borderId="1" xfId="0" applyNumberFormat="1" applyFont="1" applyFill="1" applyBorder="1"/>
    <xf numFmtId="189" fontId="3" fillId="0" borderId="0" xfId="6" applyNumberFormat="1" applyFont="1" applyAlignment="1">
      <alignment horizontal="right"/>
    </xf>
    <xf numFmtId="189" fontId="1" fillId="0" borderId="0" xfId="6" applyNumberFormat="1" applyFont="1" applyAlignment="1">
      <alignment horizontal="right"/>
    </xf>
    <xf numFmtId="0" fontId="10" fillId="0" borderId="0" xfId="1" applyFont="1"/>
    <xf numFmtId="0" fontId="8" fillId="0" borderId="0" xfId="1" applyFont="1"/>
    <xf numFmtId="0" fontId="3" fillId="0" borderId="0" xfId="1" applyFont="1" applyFill="1" applyBorder="1" applyAlignment="1"/>
    <xf numFmtId="0" fontId="5" fillId="0" borderId="1" xfId="0" applyFont="1" applyFill="1" applyBorder="1" applyAlignment="1">
      <alignment horizontal="right" vertical="center"/>
    </xf>
    <xf numFmtId="3" fontId="8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0" fontId="5" fillId="0" borderId="3" xfId="0" applyFont="1" applyFill="1" applyBorder="1" applyAlignment="1">
      <alignment horizontal="right" vertical="center"/>
    </xf>
    <xf numFmtId="190" fontId="1" fillId="0" borderId="0" xfId="6" applyNumberFormat="1" applyFont="1" applyFill="1"/>
    <xf numFmtId="190" fontId="5" fillId="0" borderId="0" xfId="6" applyNumberFormat="1" applyFont="1" applyFill="1"/>
    <xf numFmtId="189" fontId="4" fillId="0" borderId="0" xfId="6" applyNumberFormat="1" applyFont="1" applyFill="1" applyAlignment="1">
      <alignment horizontal="right"/>
    </xf>
    <xf numFmtId="189" fontId="4" fillId="0" borderId="0" xfId="6" applyNumberFormat="1" applyFont="1" applyAlignment="1">
      <alignment horizontal="right"/>
    </xf>
    <xf numFmtId="190" fontId="1" fillId="0" borderId="0" xfId="6" applyNumberFormat="1" applyFont="1" applyFill="1" applyAlignment="1">
      <alignment horizontal="right"/>
    </xf>
    <xf numFmtId="190" fontId="11" fillId="0" borderId="0" xfId="6" applyNumberFormat="1" applyFont="1" applyFill="1" applyAlignment="1">
      <alignment horizontal="right"/>
    </xf>
    <xf numFmtId="0" fontId="4" fillId="0" borderId="0" xfId="1" applyFont="1" applyFill="1" applyBorder="1" applyAlignment="1">
      <alignment horizontal="left"/>
    </xf>
  </cellXfs>
  <cellStyles count="9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8"/>
    <cellStyle name="ปกติ 2" xfId="7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M34"/>
  <sheetViews>
    <sheetView tabSelected="1" zoomScale="95" zoomScaleNormal="115" workbookViewId="0">
      <selection activeCell="F14" sqref="F14"/>
    </sheetView>
  </sheetViews>
  <sheetFormatPr defaultColWidth="9.125" defaultRowHeight="21" x14ac:dyDescent="0.35"/>
  <cols>
    <col min="1" max="1" width="37.125" style="1" customWidth="1"/>
    <col min="2" max="2" width="14.75" style="1" customWidth="1"/>
    <col min="3" max="3" width="14.25" style="1" customWidth="1"/>
    <col min="4" max="4" width="14.625" style="1" customWidth="1"/>
    <col min="5" max="5" width="14" style="1" customWidth="1"/>
    <col min="6" max="16384" width="9.125" style="1"/>
  </cols>
  <sheetData>
    <row r="1" spans="1:13" s="3" customFormat="1" x14ac:dyDescent="0.35">
      <c r="A1" s="11" t="s">
        <v>15</v>
      </c>
      <c r="B1" s="11"/>
      <c r="C1" s="11"/>
      <c r="D1" s="11"/>
      <c r="E1" s="11"/>
      <c r="F1" s="11"/>
      <c r="G1" s="11"/>
      <c r="H1" s="11"/>
    </row>
    <row r="2" spans="1:13" s="3" customFormat="1" x14ac:dyDescent="0.35">
      <c r="A2" s="38" t="s">
        <v>18</v>
      </c>
      <c r="B2" s="38"/>
      <c r="C2" s="11"/>
      <c r="D2" s="11"/>
      <c r="E2" s="11"/>
      <c r="F2" s="11"/>
      <c r="G2" s="11"/>
      <c r="H2" s="11"/>
    </row>
    <row r="3" spans="1:13" ht="11.25" customHeight="1" x14ac:dyDescent="0.35">
      <c r="A3" s="11"/>
      <c r="B3" s="11"/>
      <c r="C3" s="11"/>
      <c r="D3" s="11"/>
      <c r="E3" s="8"/>
      <c r="F3" s="8"/>
      <c r="G3" s="8"/>
      <c r="H3" s="8"/>
    </row>
    <row r="4" spans="1:13" x14ac:dyDescent="0.35">
      <c r="A4" s="12" t="s">
        <v>13</v>
      </c>
      <c r="B4" s="28" t="s">
        <v>0</v>
      </c>
      <c r="C4" s="28" t="s">
        <v>1</v>
      </c>
      <c r="D4" s="28" t="s">
        <v>2</v>
      </c>
      <c r="E4" s="8"/>
      <c r="F4" s="8"/>
      <c r="G4" s="8"/>
      <c r="H4" s="8"/>
    </row>
    <row r="5" spans="1:13" ht="21" customHeight="1" x14ac:dyDescent="0.35">
      <c r="A5" s="8"/>
      <c r="B5" s="13"/>
      <c r="C5" s="31" t="s">
        <v>12</v>
      </c>
      <c r="D5" s="13"/>
      <c r="E5" s="8"/>
      <c r="F5" s="8"/>
      <c r="G5" s="8"/>
      <c r="H5" s="8"/>
    </row>
    <row r="6" spans="1:13" ht="12" customHeight="1" x14ac:dyDescent="0.35">
      <c r="A6" s="8"/>
      <c r="B6" s="8"/>
      <c r="C6" s="8"/>
      <c r="D6" s="8"/>
      <c r="E6" s="8"/>
      <c r="F6" s="8"/>
      <c r="G6" s="8"/>
      <c r="H6" s="8"/>
    </row>
    <row r="7" spans="1:13" x14ac:dyDescent="0.35">
      <c r="A7" s="4" t="s">
        <v>3</v>
      </c>
      <c r="B7" s="34">
        <v>490177</v>
      </c>
      <c r="C7" s="34">
        <v>236596</v>
      </c>
      <c r="D7" s="35">
        <v>253581</v>
      </c>
      <c r="E7" s="5"/>
      <c r="F7" s="9"/>
      <c r="G7" s="9"/>
      <c r="H7" s="9"/>
      <c r="I7" s="7"/>
      <c r="J7" s="7"/>
      <c r="K7" s="7"/>
      <c r="L7" s="7"/>
    </row>
    <row r="8" spans="1:13" x14ac:dyDescent="0.35">
      <c r="A8" s="14" t="s">
        <v>4</v>
      </c>
      <c r="B8" s="23">
        <v>322654.98</v>
      </c>
      <c r="C8" s="23">
        <v>174314.15</v>
      </c>
      <c r="D8" s="23">
        <v>148340.82999999999</v>
      </c>
      <c r="E8" s="5"/>
      <c r="F8" s="10"/>
      <c r="G8" s="10"/>
      <c r="H8" s="10"/>
      <c r="I8" s="6"/>
      <c r="J8" s="6"/>
      <c r="K8" s="6"/>
      <c r="L8" s="6"/>
    </row>
    <row r="9" spans="1:13" x14ac:dyDescent="0.35">
      <c r="A9" s="14" t="s">
        <v>5</v>
      </c>
      <c r="B9" s="23">
        <v>322654.98</v>
      </c>
      <c r="C9" s="23">
        <v>174314.15</v>
      </c>
      <c r="D9" s="23">
        <v>148340.82999999999</v>
      </c>
      <c r="E9" s="8"/>
      <c r="F9" s="15"/>
      <c r="G9" s="26"/>
      <c r="H9" s="29"/>
      <c r="I9" s="29"/>
      <c r="J9" s="29"/>
      <c r="K9" s="29"/>
      <c r="L9" s="29"/>
    </row>
    <row r="10" spans="1:13" x14ac:dyDescent="0.35">
      <c r="A10" s="14" t="s">
        <v>6</v>
      </c>
      <c r="B10" s="23">
        <v>312288.36</v>
      </c>
      <c r="C10" s="23">
        <v>170780</v>
      </c>
      <c r="D10" s="23">
        <v>141508.35999999999</v>
      </c>
      <c r="E10" s="8"/>
      <c r="F10" s="16"/>
      <c r="G10" s="25"/>
      <c r="H10" s="30"/>
      <c r="I10" s="30"/>
      <c r="J10" s="30"/>
      <c r="K10" s="30"/>
      <c r="L10" s="30"/>
    </row>
    <row r="11" spans="1:13" x14ac:dyDescent="0.35">
      <c r="A11" s="14" t="s">
        <v>7</v>
      </c>
      <c r="B11" s="23">
        <v>10366.620000000001</v>
      </c>
      <c r="C11" s="23">
        <v>3534.15</v>
      </c>
      <c r="D11" s="23">
        <v>6832.47</v>
      </c>
      <c r="E11" s="8"/>
      <c r="F11" s="16"/>
      <c r="G11" s="25"/>
      <c r="H11" s="30"/>
      <c r="I11" s="30"/>
      <c r="J11" s="30"/>
      <c r="K11" s="30"/>
      <c r="L11" s="30"/>
    </row>
    <row r="12" spans="1:13" x14ac:dyDescent="0.35">
      <c r="A12" s="14" t="s">
        <v>8</v>
      </c>
      <c r="B12" s="24" t="s">
        <v>19</v>
      </c>
      <c r="C12" s="24" t="s">
        <v>19</v>
      </c>
      <c r="D12" s="24" t="s">
        <v>19</v>
      </c>
      <c r="E12" s="8"/>
      <c r="F12" s="16"/>
      <c r="G12" s="16"/>
      <c r="H12" s="16"/>
    </row>
    <row r="13" spans="1:13" x14ac:dyDescent="0.35">
      <c r="A13" s="14" t="s">
        <v>9</v>
      </c>
      <c r="B13" s="24">
        <v>167522.01999999999</v>
      </c>
      <c r="C13" s="24">
        <v>62281.85</v>
      </c>
      <c r="D13" s="24">
        <v>105240.17</v>
      </c>
      <c r="E13" s="5"/>
      <c r="F13" s="16"/>
      <c r="G13" s="8"/>
      <c r="H13" s="8"/>
    </row>
    <row r="14" spans="1:13" x14ac:dyDescent="0.35">
      <c r="A14" s="14" t="s">
        <v>10</v>
      </c>
      <c r="B14" s="24">
        <v>45270.3</v>
      </c>
      <c r="C14" s="24">
        <v>4890.37</v>
      </c>
      <c r="D14" s="24">
        <v>40379.93</v>
      </c>
      <c r="E14" s="8"/>
      <c r="F14" s="5"/>
      <c r="G14" s="5"/>
      <c r="H14" s="5"/>
    </row>
    <row r="15" spans="1:13" x14ac:dyDescent="0.35">
      <c r="A15" s="14" t="s">
        <v>11</v>
      </c>
      <c r="B15" s="24">
        <v>49839.38</v>
      </c>
      <c r="C15" s="24">
        <v>22076.35</v>
      </c>
      <c r="D15" s="24">
        <v>27763.040000000001</v>
      </c>
      <c r="E15" s="8"/>
      <c r="F15" s="16"/>
      <c r="G15" s="8"/>
      <c r="H15" s="8"/>
      <c r="I15" s="29"/>
      <c r="J15" s="29"/>
      <c r="K15" s="29"/>
      <c r="L15" s="29"/>
      <c r="M15" s="29"/>
    </row>
    <row r="16" spans="1:13" x14ac:dyDescent="0.35">
      <c r="A16" s="27" t="s">
        <v>17</v>
      </c>
      <c r="B16" s="24">
        <v>59763.95</v>
      </c>
      <c r="C16" s="24">
        <v>26258.84</v>
      </c>
      <c r="D16" s="24">
        <v>33505.1</v>
      </c>
      <c r="E16" s="8"/>
      <c r="F16" s="16"/>
      <c r="G16" s="8"/>
      <c r="H16" s="8"/>
      <c r="I16" s="30"/>
      <c r="J16" s="30"/>
      <c r="K16" s="30"/>
      <c r="L16" s="30"/>
      <c r="M16" s="30"/>
    </row>
    <row r="17" spans="1:13" x14ac:dyDescent="0.35">
      <c r="A17" s="14" t="s">
        <v>16</v>
      </c>
      <c r="B17" s="24">
        <v>12648.4</v>
      </c>
      <c r="C17" s="24">
        <v>9056.2900000000009</v>
      </c>
      <c r="D17" s="24">
        <v>3592.11</v>
      </c>
      <c r="E17" s="8"/>
      <c r="F17" s="16"/>
      <c r="G17" s="8"/>
      <c r="H17" s="8"/>
      <c r="I17" s="30"/>
      <c r="J17" s="30"/>
      <c r="K17" s="30"/>
      <c r="L17" s="30"/>
      <c r="M17" s="30"/>
    </row>
    <row r="18" spans="1:13" x14ac:dyDescent="0.35">
      <c r="A18" s="8"/>
      <c r="E18" s="8"/>
      <c r="F18" s="8"/>
      <c r="G18" s="8"/>
      <c r="H18" s="8"/>
    </row>
    <row r="19" spans="1:13" ht="12" customHeight="1" x14ac:dyDescent="0.35">
      <c r="A19" s="8"/>
      <c r="B19" s="32"/>
      <c r="C19" s="32"/>
      <c r="D19" s="32"/>
      <c r="E19" s="8"/>
      <c r="F19" s="8"/>
      <c r="G19" s="8"/>
      <c r="H19" s="8"/>
    </row>
    <row r="20" spans="1:13" x14ac:dyDescent="0.35">
      <c r="A20" s="4" t="s">
        <v>3</v>
      </c>
      <c r="B20" s="33">
        <f>B7/$B$7*100</f>
        <v>100</v>
      </c>
      <c r="C20" s="33">
        <f>C7/$C$7*100</f>
        <v>100</v>
      </c>
      <c r="D20" s="33">
        <f>D7/$D$7*100</f>
        <v>100</v>
      </c>
      <c r="E20" s="8"/>
      <c r="F20" s="8"/>
      <c r="G20" s="8"/>
      <c r="H20" s="8"/>
    </row>
    <row r="21" spans="1:13" x14ac:dyDescent="0.35">
      <c r="A21" s="14" t="s">
        <v>4</v>
      </c>
      <c r="B21" s="36">
        <f t="shared" ref="B21:B30" si="0">B8/$B$7*100</f>
        <v>65.824177796999862</v>
      </c>
      <c r="C21" s="36">
        <f t="shared" ref="C21:C30" si="1">C8/$C$7*100</f>
        <v>73.675865187915264</v>
      </c>
      <c r="D21" s="36">
        <f t="shared" ref="D21:D30" si="2">D8/$D$7*100</f>
        <v>58.4984009054306</v>
      </c>
      <c r="E21" s="8"/>
      <c r="F21" s="8"/>
      <c r="G21" s="17"/>
      <c r="H21" s="17"/>
      <c r="I21" s="2"/>
    </row>
    <row r="22" spans="1:13" x14ac:dyDescent="0.35">
      <c r="A22" s="14" t="s">
        <v>5</v>
      </c>
      <c r="B22" s="36">
        <f t="shared" si="0"/>
        <v>65.824177796999862</v>
      </c>
      <c r="C22" s="36">
        <f t="shared" si="1"/>
        <v>73.675865187915264</v>
      </c>
      <c r="D22" s="36">
        <f t="shared" si="2"/>
        <v>58.4984009054306</v>
      </c>
      <c r="E22" s="8"/>
      <c r="F22" s="17"/>
      <c r="G22" s="17"/>
      <c r="H22" s="17"/>
      <c r="I22" s="2"/>
    </row>
    <row r="23" spans="1:13" x14ac:dyDescent="0.35">
      <c r="A23" s="14" t="s">
        <v>6</v>
      </c>
      <c r="B23" s="36">
        <f t="shared" si="0"/>
        <v>63.709305006150842</v>
      </c>
      <c r="C23" s="36">
        <f t="shared" si="1"/>
        <v>72.182116350234153</v>
      </c>
      <c r="D23" s="36">
        <f t="shared" si="2"/>
        <v>55.804007398030606</v>
      </c>
      <c r="E23" s="8"/>
      <c r="F23" s="8"/>
      <c r="G23" s="8"/>
      <c r="H23" s="8"/>
    </row>
    <row r="24" spans="1:13" x14ac:dyDescent="0.35">
      <c r="A24" s="14" t="s">
        <v>7</v>
      </c>
      <c r="B24" s="36">
        <f t="shared" si="0"/>
        <v>2.1148727908490197</v>
      </c>
      <c r="C24" s="36">
        <f t="shared" si="1"/>
        <v>1.4937488376811106</v>
      </c>
      <c r="D24" s="36">
        <f t="shared" si="2"/>
        <v>2.6943935074000023</v>
      </c>
      <c r="E24" s="8"/>
      <c r="F24" s="8"/>
      <c r="G24" s="8"/>
      <c r="H24" s="8"/>
    </row>
    <row r="25" spans="1:13" x14ac:dyDescent="0.35">
      <c r="A25" s="14" t="s">
        <v>8</v>
      </c>
      <c r="B25" s="24" t="s">
        <v>19</v>
      </c>
      <c r="C25" s="24" t="s">
        <v>19</v>
      </c>
      <c r="D25" s="24" t="s">
        <v>19</v>
      </c>
      <c r="E25" s="8"/>
      <c r="F25" s="8"/>
      <c r="G25" s="8"/>
      <c r="H25" s="8"/>
    </row>
    <row r="26" spans="1:13" x14ac:dyDescent="0.35">
      <c r="A26" s="14" t="s">
        <v>9</v>
      </c>
      <c r="B26" s="36">
        <f t="shared" si="0"/>
        <v>34.175822203000138</v>
      </c>
      <c r="C26" s="36">
        <f t="shared" si="1"/>
        <v>26.324134812084733</v>
      </c>
      <c r="D26" s="36">
        <f t="shared" si="2"/>
        <v>41.501599094569386</v>
      </c>
      <c r="E26" s="8"/>
      <c r="F26" s="17"/>
      <c r="G26" s="17"/>
      <c r="H26" s="17"/>
    </row>
    <row r="27" spans="1:13" x14ac:dyDescent="0.35">
      <c r="A27" s="14" t="s">
        <v>10</v>
      </c>
      <c r="B27" s="36">
        <f t="shared" si="0"/>
        <v>9.2355006456851303</v>
      </c>
      <c r="C27" s="36">
        <f t="shared" si="1"/>
        <v>2.0669707011107539</v>
      </c>
      <c r="D27" s="36">
        <f t="shared" si="2"/>
        <v>15.923878366281386</v>
      </c>
      <c r="E27" s="8"/>
      <c r="F27" s="8"/>
      <c r="G27" s="8"/>
      <c r="H27" s="8"/>
    </row>
    <row r="28" spans="1:13" x14ac:dyDescent="0.35">
      <c r="A28" s="14" t="s">
        <v>11</v>
      </c>
      <c r="B28" s="36">
        <f t="shared" si="0"/>
        <v>10.167629244130181</v>
      </c>
      <c r="C28" s="36">
        <f t="shared" si="1"/>
        <v>9.3308213156604491</v>
      </c>
      <c r="D28" s="37">
        <v>11</v>
      </c>
      <c r="E28" s="8"/>
      <c r="F28" s="8"/>
      <c r="G28" s="8"/>
      <c r="H28" s="8"/>
    </row>
    <row r="29" spans="1:13" x14ac:dyDescent="0.35">
      <c r="A29" s="27" t="s">
        <v>17</v>
      </c>
      <c r="B29" s="36">
        <f t="shared" si="0"/>
        <v>12.192320325107051</v>
      </c>
      <c r="C29" s="36">
        <f t="shared" si="1"/>
        <v>11.098598454749869</v>
      </c>
      <c r="D29" s="36">
        <f t="shared" si="2"/>
        <v>13.212780137313127</v>
      </c>
      <c r="E29" s="8"/>
      <c r="F29" s="8"/>
      <c r="G29" s="8"/>
      <c r="H29" s="8"/>
    </row>
    <row r="30" spans="1:13" x14ac:dyDescent="0.35">
      <c r="A30" s="14" t="s">
        <v>16</v>
      </c>
      <c r="B30" s="36">
        <f t="shared" si="0"/>
        <v>2.5803740281571756</v>
      </c>
      <c r="C30" s="36">
        <f t="shared" si="1"/>
        <v>3.8277443405636618</v>
      </c>
      <c r="D30" s="36">
        <f t="shared" si="2"/>
        <v>1.4165532906645215</v>
      </c>
      <c r="E30" s="8"/>
      <c r="F30" s="8"/>
      <c r="G30" s="8"/>
      <c r="H30" s="8"/>
    </row>
    <row r="31" spans="1:13" ht="6.75" customHeight="1" x14ac:dyDescent="0.35">
      <c r="A31" s="18"/>
      <c r="B31" s="21"/>
      <c r="C31" s="21"/>
      <c r="D31" s="21"/>
      <c r="E31" s="8"/>
      <c r="F31" s="8"/>
      <c r="G31" s="8"/>
      <c r="H31" s="8"/>
    </row>
    <row r="32" spans="1:13" x14ac:dyDescent="0.35">
      <c r="A32" s="19" t="s">
        <v>14</v>
      </c>
      <c r="B32" s="22">
        <f>(B11*100)/B8</f>
        <v>3.2129118230253262</v>
      </c>
      <c r="C32" s="22">
        <f>(C11*100)/C8</f>
        <v>2.0274601918432897</v>
      </c>
      <c r="D32" s="22">
        <f>(D11*100)/D8</f>
        <v>4.6059267701279554</v>
      </c>
      <c r="E32" s="8"/>
      <c r="F32" s="17"/>
      <c r="G32" s="17"/>
      <c r="H32" s="17"/>
    </row>
    <row r="33" spans="1:8" x14ac:dyDescent="0.35">
      <c r="A33" s="20" t="s">
        <v>20</v>
      </c>
      <c r="B33" s="8"/>
      <c r="C33" s="8"/>
      <c r="D33" s="8"/>
      <c r="E33" s="8"/>
      <c r="F33" s="8"/>
      <c r="G33" s="8"/>
      <c r="H33" s="8"/>
    </row>
    <row r="34" spans="1:8" x14ac:dyDescent="0.35">
      <c r="A34" s="8"/>
      <c r="B34" s="8"/>
      <c r="C34" s="8"/>
      <c r="D34" s="8"/>
      <c r="E34" s="8"/>
      <c r="F34" s="8"/>
      <c r="G34" s="8"/>
      <c r="H34" s="8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2022-11-17T04:43:54Z</cp:lastPrinted>
  <dcterms:created xsi:type="dcterms:W3CDTF">2014-02-26T23:21:30Z</dcterms:created>
  <dcterms:modified xsi:type="dcterms:W3CDTF">2022-11-21T08:51:05Z</dcterms:modified>
</cp:coreProperties>
</file>