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q4\"/>
    </mc:Choice>
  </mc:AlternateContent>
  <xr:revisionPtr revIDLastSave="0" documentId="13_ncr:1_{EA150F1F-9C6E-4442-B887-65A78FE6B263}" xr6:coauthVersionLast="47" xr6:coauthVersionMax="47" xr10:uidLastSave="{00000000-0000-0000-0000-000000000000}"/>
  <bookViews>
    <workbookView xWindow="780" yWindow="615" windowWidth="11565" windowHeight="15585" xr2:uid="{00000000-000D-0000-FFFF-FFFF00000000}"/>
  </bookViews>
  <sheets>
    <sheet name="T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1" l="1"/>
  <c r="C27" i="1" l="1"/>
  <c r="C26" i="1"/>
  <c r="D26" i="1"/>
  <c r="B27" i="1"/>
  <c r="B26" i="1"/>
  <c r="D21" i="1"/>
  <c r="B19" i="1"/>
  <c r="C21" i="1"/>
  <c r="D20" i="1"/>
  <c r="B25" i="1"/>
  <c r="D24" i="1"/>
  <c r="C19" i="1"/>
  <c r="C23" i="1"/>
  <c r="B20" i="1"/>
  <c r="B23" i="1"/>
  <c r="B21" i="1"/>
  <c r="B24" i="1"/>
  <c r="C24" i="1"/>
  <c r="C20" i="1"/>
  <c r="D25" i="1"/>
  <c r="D19" i="1"/>
  <c r="C25" i="1"/>
  <c r="D23" i="1"/>
  <c r="D18" i="1" l="1"/>
  <c r="D17" i="1" s="1"/>
  <c r="C18" i="1"/>
  <c r="C17" i="1" s="1"/>
  <c r="B18" i="1"/>
  <c r="B17" i="1" s="1"/>
</calcChain>
</file>

<file path=xl/sharedStrings.xml><?xml version="1.0" encoding="utf-8"?>
<sst xmlns="http://schemas.openxmlformats.org/spreadsheetml/2006/main" count="36" uniqueCount="20">
  <si>
    <t>รวม</t>
  </si>
  <si>
    <t>ชาย</t>
  </si>
  <si>
    <t>หญิง</t>
  </si>
  <si>
    <t>ร้อยละ</t>
  </si>
  <si>
    <t>สถานภาพแรงงาน</t>
  </si>
  <si>
    <t>-</t>
  </si>
  <si>
    <t>จำนวน (คน)</t>
  </si>
  <si>
    <t>1. ผู้อยู่ในกำลังแรงงาน</t>
  </si>
  <si>
    <t xml:space="preserve">   2.2 เรียนหนังสือ</t>
  </si>
  <si>
    <t xml:space="preserve">   2.3 เด็ก/ชรา/ป่วย/พิการจนไม่สามารถทำงานได้</t>
  </si>
  <si>
    <t xml:space="preserve">   2.4. อื่นๆ </t>
  </si>
  <si>
    <t xml:space="preserve">   2.1 ทำงานบ้าน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</si>
  <si>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</si>
  <si>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</si>
  <si>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</si>
  <si>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</si>
  <si>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>2. ผู้ไม่อยู่ในกำลังแรงงาน</t>
  </si>
  <si>
    <t>ผู้มีอายุ 15 ปีขึ้นไป</t>
  </si>
  <si>
    <t>ตารางที่ 1  จำนวนและร้อยละของประชากรอายุ 15 ปีขึ้นไป จำแนกตามสถานภาพแรงงาน และเพศ จังหวัดหนองบัวลำภู ไตรมาสที่ 4/2565</t>
  </si>
  <si>
    <t>ที่มา: การสำรวจภาวะการทำงานของประชากร พ.ศ.2565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</si>
</sst>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6"/>
      <name val="CordiaUPC"/>
      <charset val="222"/>
    </font>
    <font>
      <sz val="11"/>
      <color theme="1"/>
      <name val="Calibri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0" fillId="0" borderId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5" fillId="0" borderId="0" xfId="2" applyNumberFormat="1" applyFont="1" applyAlignment="1">
      <alignment horizontal="right" vertical="center"/>
    </xf>
    <xf numFmtId="164" fontId="3" fillId="0" borderId="0" xfId="2" applyNumberFormat="1" applyFont="1" applyAlignment="1">
      <alignment horizontal="right" vertical="center"/>
    </xf>
    <xf numFmtId="164" fontId="3" fillId="0" borderId="0" xfId="2" applyNumberFormat="1" applyFont="1" applyBorder="1" applyAlignment="1">
      <alignment horizontal="right" vertical="center"/>
    </xf>
    <xf numFmtId="164" fontId="3" fillId="0" borderId="2" xfId="2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4">
    <cellStyle name="Normal 2" xfId="3" xr:uid="{E158A768-6278-4A94-9A57-0A6CA7492106}"/>
    <cellStyle name="ปกติ" xfId="0" builtinId="0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topLeftCell="A16" zoomScaleNormal="100" workbookViewId="0">
      <selection activeCell="A29" sqref="A29"/>
    </sheetView>
  </sheetViews>
  <sheetFormatPr defaultColWidth="9" defaultRowHeight="24" customHeight="1"/>
  <cols>
    <col min="1" max="1" width="33.625" style="1" customWidth="1"/>
    <col min="2" max="2" width="15.625" style="1" customWidth="1"/>
    <col min="3" max="3" width="16" style="1" customWidth="1"/>
    <col min="4" max="4" width="14.375" style="1" customWidth="1"/>
    <col min="5" max="16384" width="9" style="1"/>
  </cols>
  <sheetData>
    <row r="1" spans="1:4" ht="24" customHeight="1">
      <c r="A1" s="7" t="s">
        <v>18</v>
      </c>
      <c r="B1" s="7"/>
      <c r="C1" s="7"/>
      <c r="D1" s="7"/>
    </row>
    <row r="2" spans="1:4" ht="7.5" customHeight="1">
      <c r="A2" s="18"/>
      <c r="B2" s="6"/>
      <c r="C2" s="6"/>
      <c r="D2" s="6"/>
    </row>
    <row r="3" spans="1:4" ht="24" customHeight="1">
      <c r="A3" s="2" t="s">
        <v>4</v>
      </c>
      <c r="B3" s="11" t="s">
        <v>0</v>
      </c>
      <c r="C3" s="11" t="s">
        <v>1</v>
      </c>
      <c r="D3" s="11" t="s">
        <v>2</v>
      </c>
    </row>
    <row r="4" spans="1:4" ht="24" customHeight="1">
      <c r="A4" s="8"/>
      <c r="B4" s="24" t="s">
        <v>6</v>
      </c>
      <c r="C4" s="24"/>
      <c r="D4" s="24"/>
    </row>
    <row r="5" spans="1:4" ht="24" customHeight="1">
      <c r="A5" s="22" t="s">
        <v>17</v>
      </c>
      <c r="B5" s="12">
        <v>385476</v>
      </c>
      <c r="C5" s="12">
        <v>182582</v>
      </c>
      <c r="D5" s="12">
        <v>202894</v>
      </c>
    </row>
    <row r="6" spans="1:4" ht="24" customHeight="1">
      <c r="A6" s="20" t="s">
        <v>7</v>
      </c>
      <c r="B6" s="12">
        <v>242489.31</v>
      </c>
      <c r="C6" s="12">
        <v>132631.37</v>
      </c>
      <c r="D6" s="12">
        <v>109857.93</v>
      </c>
    </row>
    <row r="7" spans="1:4" ht="24" customHeight="1">
      <c r="A7" s="21" t="s">
        <v>12</v>
      </c>
      <c r="B7" s="19">
        <v>242489.31</v>
      </c>
      <c r="C7" s="19">
        <v>132631.37</v>
      </c>
      <c r="D7" s="19">
        <v>109857.93</v>
      </c>
    </row>
    <row r="8" spans="1:4" ht="24" customHeight="1">
      <c r="A8" s="21" t="s">
        <v>13</v>
      </c>
      <c r="B8" s="19">
        <v>241525.82</v>
      </c>
      <c r="C8" s="19">
        <v>132411.72</v>
      </c>
      <c r="D8" s="19">
        <v>109114.1</v>
      </c>
    </row>
    <row r="9" spans="1:4" ht="24" customHeight="1">
      <c r="A9" s="21" t="s">
        <v>14</v>
      </c>
      <c r="B9" s="19">
        <v>963.49</v>
      </c>
      <c r="C9" s="19">
        <v>219.65</v>
      </c>
      <c r="D9" s="19">
        <v>743.83</v>
      </c>
    </row>
    <row r="10" spans="1:4" ht="24" customHeight="1">
      <c r="A10" s="21" t="s">
        <v>15</v>
      </c>
      <c r="B10" s="23" t="s">
        <v>5</v>
      </c>
      <c r="C10" s="23" t="s">
        <v>5</v>
      </c>
      <c r="D10" s="23" t="s">
        <v>5</v>
      </c>
    </row>
    <row r="11" spans="1:4" ht="24" customHeight="1">
      <c r="A11" s="20" t="s">
        <v>16</v>
      </c>
      <c r="B11" s="19">
        <v>142986.70000000001</v>
      </c>
      <c r="C11" s="19">
        <v>49950.63</v>
      </c>
      <c r="D11" s="19">
        <v>93036.07</v>
      </c>
    </row>
    <row r="12" spans="1:4" ht="24" customHeight="1">
      <c r="A12" s="21" t="s">
        <v>11</v>
      </c>
      <c r="B12" s="19">
        <v>52545.86</v>
      </c>
      <c r="C12" s="19">
        <v>7322.4</v>
      </c>
      <c r="D12" s="19">
        <v>45223.47</v>
      </c>
    </row>
    <row r="13" spans="1:4" ht="24" customHeight="1">
      <c r="A13" s="21" t="s">
        <v>8</v>
      </c>
      <c r="B13" s="19">
        <v>28015.64</v>
      </c>
      <c r="C13" s="19">
        <v>13039.73</v>
      </c>
      <c r="D13" s="19">
        <v>14975.91</v>
      </c>
    </row>
    <row r="14" spans="1:4" ht="24" customHeight="1">
      <c r="A14" s="4" t="s">
        <v>9</v>
      </c>
      <c r="B14" s="19">
        <v>51347.42</v>
      </c>
      <c r="C14" s="19">
        <v>22885.360000000001</v>
      </c>
      <c r="D14" s="19">
        <v>28462.06</v>
      </c>
    </row>
    <row r="15" spans="1:4" ht="24" customHeight="1">
      <c r="A15" s="4" t="s">
        <v>10</v>
      </c>
      <c r="B15" s="19">
        <v>11077.77</v>
      </c>
      <c r="C15" s="19">
        <v>6703.14</v>
      </c>
      <c r="D15" s="19">
        <v>4374.63</v>
      </c>
    </row>
    <row r="16" spans="1:4" s="5" customFormat="1" ht="24" customHeight="1">
      <c r="A16" s="4"/>
      <c r="B16" s="25" t="s">
        <v>3</v>
      </c>
      <c r="C16" s="25"/>
      <c r="D16" s="25"/>
    </row>
    <row r="17" spans="1:4" ht="24" customHeight="1">
      <c r="A17" s="22" t="s">
        <v>17</v>
      </c>
      <c r="B17" s="13">
        <f>SUM(B18,B23)</f>
        <v>100.00000259419522</v>
      </c>
      <c r="C17" s="13">
        <f t="shared" ref="C17" si="0">SUM(C18,C23)</f>
        <v>100</v>
      </c>
      <c r="D17" s="13">
        <f>SUM(D18,D23)</f>
        <v>100</v>
      </c>
    </row>
    <row r="18" spans="1:4" ht="24" customHeight="1">
      <c r="A18" s="20" t="s">
        <v>7</v>
      </c>
      <c r="B18" s="13">
        <f>SUM(B19,B22)</f>
        <v>62.90646110263674</v>
      </c>
      <c r="C18" s="13">
        <f t="shared" ref="C18:D18" si="1">SUM(C19,C22)</f>
        <v>72.642084104676258</v>
      </c>
      <c r="D18" s="13">
        <f t="shared" si="1"/>
        <v>54.145479905763601</v>
      </c>
    </row>
    <row r="19" spans="1:4" ht="24" customHeight="1">
      <c r="A19" s="21" t="s">
        <v>12</v>
      </c>
      <c r="B19" s="14">
        <f>(B7*100)/$B$5</f>
        <v>62.90646110263674</v>
      </c>
      <c r="C19" s="14">
        <f t="shared" ref="C19:C27" si="2">(C7*100)/$C$5</f>
        <v>72.642084104676258</v>
      </c>
      <c r="D19" s="14">
        <f t="shared" ref="D19:D27" si="3">(D7*100)/$D$5</f>
        <v>54.145479905763601</v>
      </c>
    </row>
    <row r="20" spans="1:4" ht="24" customHeight="1">
      <c r="A20" s="21" t="s">
        <v>13</v>
      </c>
      <c r="B20" s="14">
        <f t="shared" ref="B20:B27" si="4">(B8*100)/$B$5</f>
        <v>62.656512986541316</v>
      </c>
      <c r="C20" s="14">
        <f t="shared" si="2"/>
        <v>72.521781993843859</v>
      </c>
      <c r="D20" s="14">
        <f t="shared" si="3"/>
        <v>53.778869754650209</v>
      </c>
    </row>
    <row r="21" spans="1:4" ht="24" customHeight="1">
      <c r="A21" s="21" t="s">
        <v>14</v>
      </c>
      <c r="B21" s="14">
        <f t="shared" si="4"/>
        <v>0.24994811609542489</v>
      </c>
      <c r="C21" s="14">
        <f t="shared" si="2"/>
        <v>0.12030211083239312</v>
      </c>
      <c r="D21" s="14">
        <f t="shared" si="3"/>
        <v>0.36661015111338924</v>
      </c>
    </row>
    <row r="22" spans="1:4" ht="24" customHeight="1">
      <c r="A22" s="21" t="s">
        <v>15</v>
      </c>
      <c r="B22" s="14" t="s">
        <v>5</v>
      </c>
      <c r="C22" s="14" t="s">
        <v>5</v>
      </c>
      <c r="D22" s="14" t="s">
        <v>5</v>
      </c>
    </row>
    <row r="23" spans="1:4" ht="24" customHeight="1">
      <c r="A23" s="20" t="s">
        <v>16</v>
      </c>
      <c r="B23" s="13">
        <f t="shared" si="4"/>
        <v>37.09354149155849</v>
      </c>
      <c r="C23" s="13">
        <f t="shared" si="2"/>
        <v>27.357915895323746</v>
      </c>
      <c r="D23" s="13">
        <f t="shared" si="3"/>
        <v>45.854520094236399</v>
      </c>
    </row>
    <row r="24" spans="1:4" ht="24" customHeight="1">
      <c r="A24" s="21" t="s">
        <v>11</v>
      </c>
      <c r="B24" s="15">
        <f t="shared" si="4"/>
        <v>13.631421930288786</v>
      </c>
      <c r="C24" s="15">
        <f t="shared" si="2"/>
        <v>4.0104720070981807</v>
      </c>
      <c r="D24" s="15">
        <f t="shared" si="3"/>
        <v>22.28921012942719</v>
      </c>
    </row>
    <row r="25" spans="1:4" ht="24" customHeight="1">
      <c r="A25" s="21" t="s">
        <v>8</v>
      </c>
      <c r="B25" s="15">
        <f t="shared" si="4"/>
        <v>7.2678039618549537</v>
      </c>
      <c r="C25" s="15">
        <f t="shared" si="2"/>
        <v>7.141848594056369</v>
      </c>
      <c r="D25" s="15">
        <f t="shared" si="3"/>
        <v>7.3811497629303968</v>
      </c>
    </row>
    <row r="26" spans="1:4" ht="24" customHeight="1">
      <c r="A26" s="4" t="s">
        <v>9</v>
      </c>
      <c r="B26" s="15">
        <f t="shared" si="4"/>
        <v>13.320523197293735</v>
      </c>
      <c r="C26" s="15">
        <f t="shared" si="2"/>
        <v>12.534291441653613</v>
      </c>
      <c r="D26" s="15">
        <f t="shared" si="3"/>
        <v>14.028044200419924</v>
      </c>
    </row>
    <row r="27" spans="1:4" ht="24" customHeight="1">
      <c r="A27" s="3" t="s">
        <v>10</v>
      </c>
      <c r="B27" s="16">
        <f t="shared" si="4"/>
        <v>2.8737898079257853</v>
      </c>
      <c r="C27" s="16">
        <f t="shared" si="2"/>
        <v>3.6713038525155821</v>
      </c>
      <c r="D27" s="16">
        <f t="shared" si="3"/>
        <v>2.1561160014588898</v>
      </c>
    </row>
    <row r="28" spans="1:4" ht="24" customHeight="1">
      <c r="A28" s="10" t="s">
        <v>19</v>
      </c>
    </row>
    <row r="29" spans="1:4" ht="24" customHeight="1">
      <c r="A29" s="9"/>
    </row>
    <row r="35" spans="1:1" ht="24" customHeight="1">
      <c r="A35" s="17"/>
    </row>
  </sheetData>
  <mergeCells count="2">
    <mergeCell ref="B4:D4"/>
    <mergeCell ref="B16:D16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Lenovo</cp:lastModifiedBy>
  <cp:lastPrinted>2022-04-04T03:57:15Z</cp:lastPrinted>
  <dcterms:created xsi:type="dcterms:W3CDTF">2007-01-27T02:01:41Z</dcterms:created>
  <dcterms:modified xsi:type="dcterms:W3CDTF">2023-02-07T07:58:22Z</dcterms:modified>
</cp:coreProperties>
</file>