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 สรง  ละมัยภรณ์\ร้อยล่ะ ไตรมาส 3พ.ศ  65\"/>
    </mc:Choice>
  </mc:AlternateContent>
  <xr:revisionPtr revIDLastSave="0" documentId="13_ncr:1_{D64A65E5-4C78-42D2-8103-F7B6563AC50A}" xr6:coauthVersionLast="47" xr6:coauthVersionMax="47" xr10:uidLastSave="{00000000-0000-0000-0000-000000000000}"/>
  <bookViews>
    <workbookView xWindow="-120" yWindow="-120" windowWidth="21840" windowHeight="13140" xr2:uid="{F571BE8A-7EAB-43A4-9B0A-58BE0F9B7A8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2" l="1"/>
  <c r="B27" i="2"/>
  <c r="B25" i="2"/>
  <c r="C24" i="2"/>
  <c r="B18" i="2" l="1"/>
  <c r="B19" i="2"/>
  <c r="B20" i="2"/>
  <c r="B21" i="2"/>
  <c r="C22" i="2"/>
  <c r="B22" i="2"/>
  <c r="D20" i="2"/>
  <c r="D21" i="2"/>
  <c r="D24" i="2"/>
  <c r="D18" i="2" s="1"/>
  <c r="D25" i="2"/>
  <c r="D26" i="2"/>
  <c r="D27" i="2"/>
  <c r="D19" i="2"/>
  <c r="C20" i="2"/>
  <c r="C21" i="2"/>
  <c r="C26" i="2"/>
  <c r="C27" i="2"/>
  <c r="C19" i="2"/>
  <c r="C18" i="2" s="1"/>
  <c r="B26" i="2"/>
</calcChain>
</file>

<file path=xl/sharedStrings.xml><?xml version="1.0" encoding="utf-8"?>
<sst xmlns="http://schemas.openxmlformats.org/spreadsheetml/2006/main" count="39" uniqueCount="21">
  <si>
    <t>รวม</t>
  </si>
  <si>
    <t>ชาย</t>
  </si>
  <si>
    <t>หญิง</t>
  </si>
  <si>
    <t>สถานะภาพแรงงาน</t>
  </si>
  <si>
    <t>จำนวน(คน)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</si>
  <si>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</si>
  <si>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</si>
  <si>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</si>
  <si>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</si>
  <si>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</si>
  <si>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</si>
  <si>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</si>
  <si>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</si>
  <si>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</si>
  <si>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</si>
  <si>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</si>
  <si>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ตารางที่  1  ประชากรอายุ 15 ปีขึ้นไป จำแนกตามสถานภาพแรงงานและเพศ จังหวัดอุบลราชธานี ประจำปี 2565</t>
  </si>
  <si>
    <t>...</t>
  </si>
  <si>
    <t xml:space="preserve">      1.1.2 ผู้ว่างงาน</t>
  </si>
  <si>
    <t xml:space="preserve">   2.3 ผู้ไม่สามาถทำงานได้</t>
  </si>
  <si>
    <t xml:space="preserve">   2.4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</si>
</sst>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2" fontId="8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3">
    <cellStyle name="Normal 2" xfId="2" xr:uid="{16D08723-9849-49EF-976D-0C74258AF58F}"/>
    <cellStyle name="ปกติ" xfId="0" builtinId="0"/>
    <cellStyle name="ปกติ 2" xfId="1" xr:uid="{55F60682-0FB4-4435-BF1C-DCC657367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1C3-1FDD-4ACD-A634-11C8EE470FC9}">
  <dimension ref="A1:L28"/>
  <sheetViews>
    <sheetView tabSelected="1" topLeftCell="A4" zoomScale="89" zoomScaleNormal="89" workbookViewId="0">
      <selection activeCell="C12" sqref="C12"/>
    </sheetView>
  </sheetViews>
  <sheetFormatPr defaultColWidth="9" defaultRowHeight="20.25"/>
  <cols>
    <col min="1" max="1" width="18.5703125" style="2" bestFit="1" customWidth="1"/>
    <col min="2" max="5" width="9" style="2"/>
    <col min="6" max="6" width="10.140625" style="2" bestFit="1" customWidth="1"/>
    <col min="7" max="7" width="10.7109375" style="2" bestFit="1" customWidth="1"/>
    <col min="8" max="8" width="9.140625" style="2" bestFit="1" customWidth="1"/>
    <col min="9" max="16384" width="9" style="2"/>
  </cols>
  <sheetData>
    <row r="1" spans="1:12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>
      <c r="A3" s="9" t="s">
        <v>3</v>
      </c>
      <c r="B3" s="9" t="s">
        <v>0</v>
      </c>
      <c r="C3" s="9" t="s">
        <v>1</v>
      </c>
      <c r="D3" s="9" t="s">
        <v>2</v>
      </c>
    </row>
    <row r="4" spans="1:12">
      <c r="A4" s="1"/>
      <c r="B4" s="16" t="s">
        <v>4</v>
      </c>
      <c r="C4" s="16"/>
      <c r="D4" s="16"/>
      <c r="F4" s="11"/>
      <c r="G4" s="12"/>
      <c r="H4" s="12"/>
      <c r="I4" s="10"/>
    </row>
    <row r="5" spans="1:12">
      <c r="A5" s="3" t="s">
        <v>5</v>
      </c>
      <c r="B5" s="11">
        <v>1418068</v>
      </c>
      <c r="C5" s="12">
        <v>673038</v>
      </c>
      <c r="D5" s="12">
        <v>745030</v>
      </c>
      <c r="F5" s="11"/>
      <c r="G5" s="12"/>
      <c r="H5" s="12"/>
    </row>
    <row r="6" spans="1:12">
      <c r="A6" s="4" t="s">
        <v>6</v>
      </c>
      <c r="B6" s="11">
        <v>859010.83</v>
      </c>
      <c r="C6" s="12">
        <v>495247.59</v>
      </c>
      <c r="D6" s="12">
        <v>363763</v>
      </c>
      <c r="F6" s="11"/>
      <c r="G6" s="12"/>
      <c r="H6" s="12"/>
    </row>
    <row r="7" spans="1:12">
      <c r="A7" s="4" t="s">
        <v>7</v>
      </c>
      <c r="B7" s="11">
        <v>859010.83</v>
      </c>
      <c r="C7" s="12">
        <v>495247.56</v>
      </c>
      <c r="D7" s="12">
        <v>363763.34</v>
      </c>
      <c r="F7" s="11"/>
      <c r="G7" s="12"/>
      <c r="H7" s="12"/>
    </row>
    <row r="8" spans="1:12">
      <c r="A8" s="4" t="s">
        <v>8</v>
      </c>
      <c r="B8" s="11">
        <v>858823.56</v>
      </c>
      <c r="C8" s="12">
        <v>495061.34</v>
      </c>
      <c r="D8" s="12">
        <v>363763.32</v>
      </c>
      <c r="F8" s="11"/>
      <c r="G8" s="12"/>
      <c r="H8" s="12"/>
    </row>
    <row r="9" spans="1:12">
      <c r="A9" s="4" t="s">
        <v>18</v>
      </c>
      <c r="B9" s="14">
        <v>187</v>
      </c>
      <c r="C9" s="12">
        <v>187.38</v>
      </c>
      <c r="D9" s="12" t="s">
        <v>17</v>
      </c>
      <c r="F9" s="12"/>
      <c r="G9" s="12"/>
      <c r="H9" s="12"/>
    </row>
    <row r="10" spans="1:12">
      <c r="A10" s="4" t="s">
        <v>10</v>
      </c>
      <c r="B10" s="11" t="s">
        <v>17</v>
      </c>
      <c r="C10" s="12" t="s">
        <v>17</v>
      </c>
      <c r="D10" s="12" t="s">
        <v>17</v>
      </c>
      <c r="F10" s="12"/>
      <c r="G10" s="12"/>
      <c r="H10" s="12"/>
    </row>
    <row r="11" spans="1:12">
      <c r="A11" s="4" t="s">
        <v>11</v>
      </c>
      <c r="B11" s="11">
        <v>559057</v>
      </c>
      <c r="C11" s="12">
        <v>177791.11</v>
      </c>
      <c r="D11" s="12">
        <v>381265.56</v>
      </c>
      <c r="F11" s="13"/>
      <c r="G11" s="12"/>
      <c r="H11" s="12"/>
    </row>
    <row r="12" spans="1:12">
      <c r="A12" s="4" t="s">
        <v>12</v>
      </c>
      <c r="B12" s="11">
        <v>153414.6</v>
      </c>
      <c r="C12" s="12" t="s">
        <v>17</v>
      </c>
      <c r="D12" s="12">
        <v>153414.6</v>
      </c>
      <c r="F12" s="13"/>
      <c r="G12" s="12"/>
      <c r="H12" s="12"/>
    </row>
    <row r="13" spans="1:12">
      <c r="A13" s="4" t="s">
        <v>13</v>
      </c>
      <c r="B13" s="11">
        <v>142792</v>
      </c>
      <c r="C13" s="12">
        <v>67313</v>
      </c>
      <c r="D13" s="12">
        <v>75479.179999999993</v>
      </c>
      <c r="G13" s="12"/>
      <c r="H13" s="12"/>
    </row>
    <row r="14" spans="1:12">
      <c r="A14" s="4" t="s">
        <v>19</v>
      </c>
      <c r="B14" s="11">
        <v>225666.36</v>
      </c>
      <c r="C14" s="12">
        <v>91030.69</v>
      </c>
      <c r="D14" s="12">
        <v>134635.20000000001</v>
      </c>
      <c r="G14" s="12"/>
      <c r="H14" s="12"/>
    </row>
    <row r="15" spans="1:12">
      <c r="A15" s="4" t="s">
        <v>20</v>
      </c>
      <c r="B15" s="11">
        <v>37183.56</v>
      </c>
      <c r="C15" s="12">
        <v>19446.95</v>
      </c>
      <c r="D15" s="12">
        <v>17736.61</v>
      </c>
      <c r="G15" s="12"/>
      <c r="H15" s="12"/>
    </row>
    <row r="16" spans="1:12">
      <c r="A16" s="4"/>
      <c r="B16" s="7"/>
      <c r="C16" s="8"/>
      <c r="D16" s="8"/>
      <c r="G16" s="12"/>
      <c r="H16" s="12"/>
    </row>
    <row r="17" spans="1:8">
      <c r="C17" s="5" t="s">
        <v>15</v>
      </c>
      <c r="H17" s="11"/>
    </row>
    <row r="18" spans="1:8">
      <c r="A18" s="3" t="s">
        <v>5</v>
      </c>
      <c r="B18" s="10">
        <f>B19+B24</f>
        <v>99.999988011858392</v>
      </c>
      <c r="C18" s="10">
        <f>C19+C24</f>
        <v>100.00010400601451</v>
      </c>
      <c r="D18" s="10">
        <f>D19+D24</f>
        <v>99.99980671919252</v>
      </c>
    </row>
    <row r="19" spans="1:8">
      <c r="A19" s="4" t="s">
        <v>6</v>
      </c>
      <c r="B19" s="10">
        <f>B6*100/$B$5</f>
        <v>60.576138097749897</v>
      </c>
      <c r="C19" s="10">
        <f>C6*100/$C$5</f>
        <v>73.583897194512048</v>
      </c>
      <c r="D19" s="10">
        <f>D6*100/$D$5</f>
        <v>48.825282203401208</v>
      </c>
    </row>
    <row r="20" spans="1:8">
      <c r="A20" s="4" t="s">
        <v>7</v>
      </c>
      <c r="B20" s="10">
        <f>B7*100/$B$5</f>
        <v>60.576138097749897</v>
      </c>
      <c r="C20" s="10">
        <f t="shared" ref="C20:C27" si="0">C7*100/$C$5</f>
        <v>73.583892737111427</v>
      </c>
      <c r="D20" s="10">
        <f t="shared" ref="D20:D27" si="1">D7*100/$D$5</f>
        <v>48.82532783914742</v>
      </c>
    </row>
    <row r="21" spans="1:8">
      <c r="A21" s="4" t="s">
        <v>8</v>
      </c>
      <c r="B21" s="10">
        <f>B8*100/$B$5</f>
        <v>60.562932101986647</v>
      </c>
      <c r="C21" s="10">
        <f t="shared" si="0"/>
        <v>73.556224165648899</v>
      </c>
      <c r="D21" s="10">
        <f t="shared" si="1"/>
        <v>48.825325154691754</v>
      </c>
    </row>
    <row r="22" spans="1:8">
      <c r="A22" s="4" t="s">
        <v>9</v>
      </c>
      <c r="B22" s="10">
        <f>B9*100/B5</f>
        <v>1.3186955773630037E-2</v>
      </c>
      <c r="C22" s="10">
        <f t="shared" ref="C22" si="2">C9*100/C5</f>
        <v>2.784092428659303E-2</v>
      </c>
      <c r="D22" s="11" t="s">
        <v>17</v>
      </c>
    </row>
    <row r="23" spans="1:8">
      <c r="A23" s="4" t="s">
        <v>10</v>
      </c>
      <c r="B23" s="11" t="s">
        <v>17</v>
      </c>
      <c r="C23" s="11" t="s">
        <v>17</v>
      </c>
      <c r="D23" s="11" t="s">
        <v>17</v>
      </c>
    </row>
    <row r="24" spans="1:8">
      <c r="A24" s="4" t="s">
        <v>11</v>
      </c>
      <c r="B24" s="10">
        <f>B11*100/$B$5</f>
        <v>39.423849914108494</v>
      </c>
      <c r="C24" s="10">
        <f>C11*100/$C$5</f>
        <v>26.41620681150247</v>
      </c>
      <c r="D24" s="10">
        <f t="shared" si="1"/>
        <v>51.174524515791312</v>
      </c>
    </row>
    <row r="25" spans="1:8">
      <c r="A25" s="4" t="s">
        <v>12</v>
      </c>
      <c r="B25" s="10">
        <f>B12*100/B11</f>
        <v>27.441674104787168</v>
      </c>
      <c r="C25" s="11" t="s">
        <v>17</v>
      </c>
      <c r="D25" s="10">
        <f t="shared" si="1"/>
        <v>20.591734561024388</v>
      </c>
    </row>
    <row r="26" spans="1:8">
      <c r="A26" s="4" t="s">
        <v>13</v>
      </c>
      <c r="B26" s="10">
        <f t="shared" ref="B26" si="3">B13*100/$B$5</f>
        <v>10.069474806567809</v>
      </c>
      <c r="C26" s="10">
        <f t="shared" si="0"/>
        <v>10.001366936190824</v>
      </c>
      <c r="D26" s="10">
        <f t="shared" si="1"/>
        <v>10.131025596284712</v>
      </c>
    </row>
    <row r="27" spans="1:8">
      <c r="A27" s="6" t="s">
        <v>14</v>
      </c>
      <c r="B27" s="15">
        <f>B14*100/$B$5</f>
        <v>15.913648710781148</v>
      </c>
      <c r="C27" s="15">
        <f t="shared" si="0"/>
        <v>13.525341808337716</v>
      </c>
      <c r="D27" s="15">
        <f t="shared" si="1"/>
        <v>18.071111230420254</v>
      </c>
    </row>
    <row r="28" spans="1:8">
      <c r="E28" s="11" t="s">
        <v>17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 Ubon</cp:lastModifiedBy>
  <dcterms:created xsi:type="dcterms:W3CDTF">2022-03-08T04:04:40Z</dcterms:created>
  <dcterms:modified xsi:type="dcterms:W3CDTF">2022-11-25T03:26:15Z</dcterms:modified>
</cp:coreProperties>
</file>