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-q1\ตาราง\"/>
    </mc:Choice>
  </mc:AlternateContent>
  <xr:revisionPtr revIDLastSave="0" documentId="13_ncr:1_{2A2C764A-C4F2-4BF0-BDCB-71B08A2D5F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C27" i="1"/>
  <c r="C26" i="1"/>
  <c r="C25" i="1"/>
  <c r="C24" i="1"/>
  <c r="C23" i="1"/>
  <c r="B27" i="1"/>
  <c r="B26" i="1"/>
  <c r="B25" i="1"/>
  <c r="B24" i="1"/>
  <c r="B23" i="1"/>
  <c r="D22" i="1" l="1"/>
  <c r="D21" i="1"/>
  <c r="D20" i="1"/>
  <c r="D19" i="1"/>
  <c r="D18" i="1"/>
  <c r="D17" i="1" s="1"/>
  <c r="C21" i="1"/>
  <c r="C20" i="1"/>
  <c r="C19" i="1"/>
  <c r="B22" i="1"/>
  <c r="B21" i="1"/>
  <c r="B20" i="1"/>
  <c r="B19" i="1"/>
  <c r="B18" i="1"/>
  <c r="B17" i="1" s="1"/>
  <c r="C18" i="1" l="1"/>
  <c r="C17" i="1" s="1"/>
</calcChain>
</file>

<file path=xl/sharedStrings.xml><?xml version="1.0" encoding="utf-8"?>
<sst xmlns="http://schemas.openxmlformats.org/spreadsheetml/2006/main" count="35" uniqueCount="21">
  <si>
    <t>หมายเหตุ  ... จำนวนเล็กน้อย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</si>
  <si>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</si>
  <si>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</si>
  <si>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</si>
  <si>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</si>
  <si>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</si>
  <si>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</si>
  <si>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</si>
  <si>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</si>
  <si>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</si>
  <si>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</si>
  <si>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</si>
  <si>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</si>
  <si>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</si>
  <si>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</si>
  <si>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</si>
  <si>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 xml:space="preserve"> 1. ผู้อยู่ในกำลังแรงงาน</t>
  </si>
  <si>
    <t>-</t>
  </si>
  <si>
    <t xml:space="preserve">   2.3  เด็ก/ชรา/ป่วย/พิการจนไม่สามารถทำงานได้</t>
  </si>
  <si>
    <t xml:space="preserve">   2.4  อื่นๆ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</si>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</sst>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2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</cellXfs>
  <cellStyles count="2">
    <cellStyle name="Normal 2" xfId="1" xr:uid="{F31C6701-7AD2-4242-AC5D-9C6440C61864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selection activeCell="D18" sqref="D18"/>
    </sheetView>
  </sheetViews>
  <sheetFormatPr defaultColWidth="9.140625" defaultRowHeight="24" customHeight="1" x14ac:dyDescent="0.5"/>
  <cols>
    <col min="1" max="1" width="39" style="2" customWidth="1"/>
    <col min="2" max="2" width="14.85546875" style="15" customWidth="1"/>
    <col min="3" max="4" width="14.85546875" style="2" customWidth="1"/>
    <col min="5" max="5" width="2.7109375" style="2" customWidth="1"/>
    <col min="6" max="16384" width="9.140625" style="2"/>
  </cols>
  <sheetData>
    <row r="1" spans="1:10" ht="33" customHeight="1" x14ac:dyDescent="0.5">
      <c r="A1" s="14" t="s">
        <v>20</v>
      </c>
    </row>
    <row r="2" spans="1:10" ht="6" customHeight="1" x14ac:dyDescent="0.5">
      <c r="A2" s="16"/>
      <c r="B2" s="17" t="s">
        <v>15</v>
      </c>
      <c r="C2" s="16"/>
      <c r="D2" s="16"/>
      <c r="E2" s="6"/>
    </row>
    <row r="3" spans="1:10" ht="27.75" customHeight="1" x14ac:dyDescent="0.5">
      <c r="A3" s="30" t="s">
        <v>14</v>
      </c>
      <c r="B3" s="29" t="s">
        <v>13</v>
      </c>
      <c r="C3" s="29"/>
      <c r="D3" s="29"/>
      <c r="E3" s="18"/>
    </row>
    <row r="4" spans="1:10" s="7" customFormat="1" ht="27.75" customHeight="1" x14ac:dyDescent="0.5">
      <c r="A4" s="31"/>
      <c r="B4" s="12" t="s">
        <v>12</v>
      </c>
      <c r="C4" s="11" t="s">
        <v>11</v>
      </c>
      <c r="D4" s="11" t="s">
        <v>10</v>
      </c>
      <c r="E4" s="19"/>
    </row>
    <row r="5" spans="1:10" ht="24.95" customHeight="1" x14ac:dyDescent="0.3">
      <c r="A5" s="7" t="s">
        <v>8</v>
      </c>
      <c r="B5" s="24">
        <v>1625485</v>
      </c>
      <c r="C5" s="24">
        <v>789545</v>
      </c>
      <c r="D5" s="20">
        <v>835940</v>
      </c>
      <c r="E5" s="6"/>
      <c r="G5" s="32"/>
      <c r="H5" s="33"/>
      <c r="I5" s="33"/>
      <c r="J5" s="33"/>
    </row>
    <row r="6" spans="1:10" s="7" customFormat="1" ht="24.95" customHeight="1" x14ac:dyDescent="0.3">
      <c r="A6" s="7" t="s">
        <v>16</v>
      </c>
      <c r="B6" s="24">
        <v>1074159.31</v>
      </c>
      <c r="C6" s="24">
        <v>573422.89</v>
      </c>
      <c r="D6" s="20">
        <v>500736.42</v>
      </c>
      <c r="E6" s="9"/>
      <c r="G6" s="32"/>
      <c r="H6" s="33"/>
      <c r="I6" s="33"/>
      <c r="J6" s="33"/>
    </row>
    <row r="7" spans="1:10" ht="24.95" customHeight="1" x14ac:dyDescent="0.3">
      <c r="A7" s="2" t="s">
        <v>7</v>
      </c>
      <c r="B7" s="25">
        <v>1074159.31</v>
      </c>
      <c r="C7" s="25">
        <v>573422.89</v>
      </c>
      <c r="D7" s="21">
        <v>500736.42</v>
      </c>
      <c r="E7" s="4"/>
      <c r="G7" s="32"/>
      <c r="H7" s="33"/>
      <c r="I7" s="33"/>
      <c r="J7" s="33"/>
    </row>
    <row r="8" spans="1:10" ht="24.95" customHeight="1" x14ac:dyDescent="0.3">
      <c r="A8" s="2" t="s">
        <v>6</v>
      </c>
      <c r="B8" s="25">
        <v>1068302.53</v>
      </c>
      <c r="C8" s="25">
        <v>572482.94999999995</v>
      </c>
      <c r="D8" s="21">
        <v>495819.58</v>
      </c>
      <c r="E8" s="4"/>
      <c r="G8" s="32"/>
      <c r="H8" s="33"/>
      <c r="I8" s="33"/>
      <c r="J8" s="25"/>
    </row>
    <row r="9" spans="1:10" ht="24.95" customHeight="1" x14ac:dyDescent="0.3">
      <c r="A9" s="2" t="s">
        <v>5</v>
      </c>
      <c r="B9" s="25">
        <v>5856.79</v>
      </c>
      <c r="C9" s="25">
        <v>939.94</v>
      </c>
      <c r="D9" s="21">
        <v>4916.84</v>
      </c>
      <c r="E9" s="4"/>
      <c r="F9" s="13"/>
      <c r="G9" s="32"/>
      <c r="H9" s="33"/>
      <c r="I9" s="33"/>
      <c r="J9" s="25"/>
    </row>
    <row r="10" spans="1:10" ht="24.95" customHeight="1" x14ac:dyDescent="0.3">
      <c r="A10" s="2" t="s">
        <v>4</v>
      </c>
      <c r="B10" s="25" t="s">
        <v>17</v>
      </c>
      <c r="C10" s="25" t="s">
        <v>17</v>
      </c>
      <c r="D10" s="21" t="s">
        <v>17</v>
      </c>
      <c r="E10" s="4"/>
      <c r="G10" s="32"/>
      <c r="H10" s="33"/>
      <c r="I10" s="33"/>
      <c r="J10" s="25"/>
    </row>
    <row r="11" spans="1:10" s="7" customFormat="1" ht="24.95" customHeight="1" x14ac:dyDescent="0.3">
      <c r="A11" s="7" t="s">
        <v>3</v>
      </c>
      <c r="B11" s="20">
        <v>551325.68999999994</v>
      </c>
      <c r="C11" s="20">
        <v>216122.11</v>
      </c>
      <c r="D11" s="20">
        <v>335203.58</v>
      </c>
      <c r="E11" s="9"/>
      <c r="F11" s="2"/>
      <c r="G11" s="32"/>
      <c r="H11" s="33"/>
      <c r="I11" s="33"/>
    </row>
    <row r="12" spans="1:10" ht="24.95" customHeight="1" x14ac:dyDescent="0.3">
      <c r="A12" s="2" t="s">
        <v>2</v>
      </c>
      <c r="B12" s="21">
        <v>156215.13</v>
      </c>
      <c r="C12" s="21">
        <v>9441.42</v>
      </c>
      <c r="D12" s="21">
        <v>146773.71</v>
      </c>
      <c r="E12" s="4"/>
      <c r="G12" s="32"/>
      <c r="H12" s="33"/>
      <c r="I12" s="33"/>
    </row>
    <row r="13" spans="1:10" ht="24.95" customHeight="1" x14ac:dyDescent="0.3">
      <c r="A13" s="2" t="s">
        <v>1</v>
      </c>
      <c r="B13" s="21">
        <v>130953.33</v>
      </c>
      <c r="C13" s="21">
        <v>60697.1</v>
      </c>
      <c r="D13" s="21">
        <v>70256.23</v>
      </c>
      <c r="E13" s="4"/>
      <c r="G13" s="32"/>
      <c r="H13" s="33"/>
      <c r="I13" s="33"/>
    </row>
    <row r="14" spans="1:10" ht="24.75" customHeight="1" x14ac:dyDescent="0.3">
      <c r="A14" s="26" t="s">
        <v>18</v>
      </c>
      <c r="B14" s="21">
        <v>155706.73000000001</v>
      </c>
      <c r="C14" s="21">
        <v>62875.86</v>
      </c>
      <c r="D14" s="21">
        <v>92830.87</v>
      </c>
      <c r="E14" s="4"/>
      <c r="G14" s="32"/>
      <c r="H14" s="33"/>
      <c r="I14" s="33"/>
    </row>
    <row r="15" spans="1:10" ht="24.95" customHeight="1" x14ac:dyDescent="0.3">
      <c r="A15" s="6" t="s">
        <v>19</v>
      </c>
      <c r="B15" s="21">
        <v>108450.5</v>
      </c>
      <c r="C15" s="21">
        <v>83107.72</v>
      </c>
      <c r="D15" s="21">
        <v>25342.78</v>
      </c>
      <c r="E15" s="4"/>
      <c r="F15" s="10"/>
      <c r="G15" s="32"/>
      <c r="H15" s="33"/>
      <c r="I15" s="33"/>
    </row>
    <row r="16" spans="1:10" ht="33" customHeight="1" x14ac:dyDescent="0.3">
      <c r="B16" s="27" t="s">
        <v>9</v>
      </c>
      <c r="C16" s="28"/>
      <c r="D16" s="28"/>
      <c r="E16" s="6"/>
      <c r="G16" s="3"/>
      <c r="H16" s="3"/>
      <c r="I16" s="8"/>
    </row>
    <row r="17" spans="1:12" ht="24.95" customHeight="1" x14ac:dyDescent="0.5">
      <c r="A17" s="7" t="s">
        <v>8</v>
      </c>
      <c r="B17" s="5">
        <f>SUM(B18,B23)</f>
        <v>100</v>
      </c>
      <c r="C17" s="5">
        <f>SUM(C18,C23)</f>
        <v>100</v>
      </c>
      <c r="D17" s="5">
        <f>SUM(D18,D23)</f>
        <v>100</v>
      </c>
      <c r="E17" s="6"/>
      <c r="F17" s="3"/>
      <c r="G17" s="8"/>
      <c r="H17" s="8"/>
      <c r="I17" s="3"/>
      <c r="J17" s="3"/>
      <c r="K17" s="3"/>
      <c r="L17" s="3"/>
    </row>
    <row r="18" spans="1:12" s="7" customFormat="1" ht="24.95" customHeight="1" x14ac:dyDescent="0.5">
      <c r="A18" s="7" t="s">
        <v>16</v>
      </c>
      <c r="B18" s="5">
        <f t="shared" ref="B18:B27" si="0">B6*100/$B$5</f>
        <v>66.082388333328211</v>
      </c>
      <c r="C18" s="5">
        <f>C6*100/$C$5</f>
        <v>72.627005427176414</v>
      </c>
      <c r="D18" s="5">
        <f t="shared" ref="D18:D27" si="1">D6*100/$D$5</f>
        <v>59.901000071775485</v>
      </c>
      <c r="E18" s="9"/>
      <c r="F18" s="8"/>
      <c r="G18" s="3"/>
      <c r="H18" s="3"/>
      <c r="I18" s="3"/>
      <c r="J18" s="8"/>
      <c r="K18" s="8"/>
      <c r="L18" s="8"/>
    </row>
    <row r="19" spans="1:12" ht="24.95" customHeight="1" x14ac:dyDescent="0.5">
      <c r="A19" s="2" t="s">
        <v>7</v>
      </c>
      <c r="B19" s="1">
        <f t="shared" si="0"/>
        <v>66.082388333328211</v>
      </c>
      <c r="C19" s="1">
        <f>C7*100/$C$5</f>
        <v>72.627005427176414</v>
      </c>
      <c r="D19" s="1">
        <f t="shared" si="1"/>
        <v>59.901000071775485</v>
      </c>
      <c r="E19" s="4"/>
      <c r="F19" s="3"/>
      <c r="G19" s="3"/>
      <c r="H19" s="3"/>
      <c r="I19" s="3"/>
      <c r="J19" s="3"/>
      <c r="K19" s="3"/>
      <c r="L19" s="3"/>
    </row>
    <row r="20" spans="1:12" ht="24.95" customHeight="1" x14ac:dyDescent="0.5">
      <c r="A20" s="2" t="s">
        <v>6</v>
      </c>
      <c r="B20" s="1">
        <f t="shared" si="0"/>
        <v>65.722078641144023</v>
      </c>
      <c r="C20" s="1">
        <f>C8*100/$C$5</f>
        <v>72.507957114540645</v>
      </c>
      <c r="D20" s="1">
        <f t="shared" si="1"/>
        <v>59.312819101849414</v>
      </c>
      <c r="E20" s="4"/>
      <c r="F20" s="3"/>
      <c r="G20" s="3"/>
      <c r="H20" s="3"/>
      <c r="I20" s="3"/>
    </row>
    <row r="21" spans="1:12" ht="24.95" customHeight="1" x14ac:dyDescent="0.5">
      <c r="A21" s="2" t="s">
        <v>5</v>
      </c>
      <c r="B21" s="1">
        <f t="shared" si="0"/>
        <v>0.36031030738518044</v>
      </c>
      <c r="C21" s="1">
        <f>C9*100/$C$5</f>
        <v>0.11904831263575857</v>
      </c>
      <c r="D21" s="1">
        <f t="shared" si="1"/>
        <v>0.58818096992607127</v>
      </c>
      <c r="E21" s="4"/>
      <c r="F21" s="3"/>
      <c r="G21" s="3"/>
      <c r="H21" s="3"/>
      <c r="I21" s="8"/>
    </row>
    <row r="22" spans="1:12" ht="24.95" customHeight="1" x14ac:dyDescent="0.5">
      <c r="A22" s="2" t="s">
        <v>4</v>
      </c>
      <c r="B22" s="1" t="e">
        <f t="shared" si="0"/>
        <v>#VALUE!</v>
      </c>
      <c r="C22" s="5" t="s">
        <v>17</v>
      </c>
      <c r="D22" s="1" t="e">
        <f t="shared" si="1"/>
        <v>#VALUE!</v>
      </c>
      <c r="E22" s="4"/>
      <c r="F22" s="3"/>
      <c r="G22" s="8"/>
      <c r="H22" s="8"/>
      <c r="I22" s="3"/>
    </row>
    <row r="23" spans="1:12" s="7" customFormat="1" ht="24.95" customHeight="1" x14ac:dyDescent="0.5">
      <c r="A23" s="7" t="s">
        <v>3</v>
      </c>
      <c r="B23" s="5">
        <f t="shared" si="0"/>
        <v>33.917611666671789</v>
      </c>
      <c r="C23" s="5">
        <f>C11*100/$C$5</f>
        <v>27.37299457282359</v>
      </c>
      <c r="D23" s="5">
        <f t="shared" si="1"/>
        <v>40.098999928224515</v>
      </c>
      <c r="E23" s="9"/>
      <c r="F23" s="8"/>
      <c r="G23" s="3"/>
      <c r="H23" s="3"/>
      <c r="I23" s="3"/>
      <c r="J23" s="8"/>
      <c r="K23" s="8"/>
      <c r="L23" s="8"/>
    </row>
    <row r="24" spans="1:12" ht="24.95" customHeight="1" x14ac:dyDescent="0.5">
      <c r="A24" s="2" t="s">
        <v>2</v>
      </c>
      <c r="B24" s="1">
        <f t="shared" si="0"/>
        <v>9.610370443283081</v>
      </c>
      <c r="C24" s="1">
        <f>C12*100/$C$5</f>
        <v>1.1958051789321698</v>
      </c>
      <c r="D24" s="1">
        <f t="shared" si="1"/>
        <v>17.557924013685192</v>
      </c>
      <c r="E24" s="4"/>
      <c r="F24" s="3"/>
      <c r="G24" s="3"/>
      <c r="H24" s="3"/>
    </row>
    <row r="25" spans="1:12" ht="24.95" customHeight="1" x14ac:dyDescent="0.5">
      <c r="A25" s="2" t="s">
        <v>1</v>
      </c>
      <c r="B25" s="1">
        <f t="shared" si="0"/>
        <v>8.0562619771944988</v>
      </c>
      <c r="C25" s="1">
        <f>C13*100/$C$5</f>
        <v>7.6876048863585993</v>
      </c>
      <c r="D25" s="1">
        <f t="shared" si="1"/>
        <v>8.4044584539560248</v>
      </c>
      <c r="E25" s="4"/>
      <c r="F25" s="3"/>
      <c r="G25" s="3"/>
      <c r="H25" s="3"/>
    </row>
    <row r="26" spans="1:12" ht="24.95" customHeight="1" x14ac:dyDescent="0.5">
      <c r="A26" s="26" t="s">
        <v>18</v>
      </c>
      <c r="B26" s="1">
        <f t="shared" si="0"/>
        <v>9.5790936243644218</v>
      </c>
      <c r="C26" s="1">
        <f>C14*100/$C$5</f>
        <v>7.9635562254209704</v>
      </c>
      <c r="D26" s="1">
        <f t="shared" si="1"/>
        <v>11.104968059908606</v>
      </c>
      <c r="E26" s="4"/>
      <c r="F26" s="3"/>
      <c r="G26" s="3"/>
      <c r="H26" s="3"/>
    </row>
    <row r="27" spans="1:12" ht="24.95" customHeight="1" x14ac:dyDescent="0.5">
      <c r="A27" s="6" t="s">
        <v>19</v>
      </c>
      <c r="B27" s="1">
        <f t="shared" si="0"/>
        <v>6.6718856218297926</v>
      </c>
      <c r="C27" s="1">
        <f>C15*100/$C$5</f>
        <v>10.526027015559594</v>
      </c>
      <c r="D27" s="1">
        <f t="shared" si="1"/>
        <v>3.0316505969327943</v>
      </c>
      <c r="E27" s="4"/>
      <c r="F27" s="3"/>
    </row>
    <row r="28" spans="1:12" ht="5.0999999999999996" customHeight="1" x14ac:dyDescent="0.5">
      <c r="A28" s="22"/>
      <c r="B28" s="23"/>
      <c r="C28" s="23"/>
      <c r="D28" s="22"/>
      <c r="E28" s="22"/>
    </row>
    <row r="29" spans="1:12" ht="6" customHeight="1" x14ac:dyDescent="0.5">
      <c r="G29" s="3"/>
    </row>
    <row r="30" spans="1:12" ht="24" customHeight="1" x14ac:dyDescent="0.5">
      <c r="A30" s="2" t="s">
        <v>0</v>
      </c>
      <c r="B30" s="1"/>
    </row>
  </sheetData>
  <mergeCells count="3">
    <mergeCell ref="B16:D16"/>
    <mergeCell ref="B3:D3"/>
    <mergeCell ref="A3:A4"/>
  </mergeCells>
  <pageMargins left="0.74803149606299213" right="0" top="0.98425196850393704" bottom="0.78740157480314965" header="0.31496062992125984" footer="0.51181102362204722"/>
  <pageSetup paperSize="9" scale="95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cp:lastPrinted>2022-03-02T03:59:02Z</cp:lastPrinted>
  <dcterms:created xsi:type="dcterms:W3CDTF">2014-10-17T09:27:26Z</dcterms:created>
  <dcterms:modified xsi:type="dcterms:W3CDTF">2022-06-14T07:34:21Z</dcterms:modified>
</cp:coreProperties>
</file>