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W10" i="1" l="1"/>
  <c r="V10" i="1"/>
  <c r="P10" i="1" l="1"/>
  <c r="H10" i="1"/>
  <c r="I10" i="1"/>
  <c r="J10" i="1"/>
  <c r="K10" i="1"/>
  <c r="L10" i="1"/>
  <c r="M10" i="1"/>
  <c r="N10" i="1"/>
  <c r="O10" i="1"/>
  <c r="Q10" i="1"/>
  <c r="R10" i="1"/>
  <c r="S10" i="1"/>
  <c r="T10" i="1"/>
  <c r="U10" i="1"/>
  <c r="X10" i="1"/>
  <c r="Y10" i="1"/>
  <c r="Z10" i="1"/>
  <c r="AA10" i="1"/>
  <c r="G10" i="1"/>
</calcChain>
</file>

<file path=xl/sharedStrings.xml><?xml version="1.0" encoding="utf-8"?>
<sst xmlns="http://schemas.openxmlformats.org/spreadsheetml/2006/main" count="215" uniqueCount="133">
  <si>
    <t>ตาราง</t>
  </si>
  <si>
    <t>ประชากรจากการทะเบียน จำแนกตามหมวดอายุ เป็นรายอำเภอ พ.ศ.</t>
  </si>
  <si>
    <t>01</t>
  </si>
  <si>
    <t>Table</t>
  </si>
  <si>
    <t>Population from Registration Record by Age Group and District:</t>
  </si>
  <si>
    <t>SPB0104</t>
  </si>
  <si>
    <t xml:space="preserve"> อำเภอ</t>
  </si>
  <si>
    <t xml:space="preserve"> หมวดอายุ (ปี)  Age group (year)</t>
  </si>
  <si>
    <t>District</t>
  </si>
  <si>
    <t xml:space="preserve">
0-4</t>
  </si>
  <si>
    <t xml:space="preserve">
5-9</t>
  </si>
  <si>
    <t xml:space="preserve">
10-14</t>
  </si>
  <si>
    <t xml:space="preserve">
15-19</t>
  </si>
  <si>
    <t xml:space="preserve">
20-24</t>
  </si>
  <si>
    <t xml:space="preserve">
25-29</t>
  </si>
  <si>
    <t xml:space="preserve">
30-34</t>
  </si>
  <si>
    <t xml:space="preserve">
35-39</t>
  </si>
  <si>
    <t xml:space="preserve">
40-44</t>
  </si>
  <si>
    <t xml:space="preserve">
45-49</t>
  </si>
  <si>
    <t xml:space="preserve">
50-54</t>
  </si>
  <si>
    <t xml:space="preserve">
55-59</t>
  </si>
  <si>
    <t xml:space="preserve">
60-64</t>
  </si>
  <si>
    <t xml:space="preserve">
65-69</t>
  </si>
  <si>
    <t xml:space="preserve">
70-74</t>
  </si>
  <si>
    <t xml:space="preserve">
75-79</t>
  </si>
  <si>
    <t>80 และ
มากกว่า
80 and 
over</t>
  </si>
  <si>
    <t xml:space="preserve">
ไม่ทราบ
Unknown</t>
  </si>
  <si>
    <t>ผู้ไม่ใช่
สัญชาติไทย
A Non-Thai
national</t>
  </si>
  <si>
    <t>ประชากรอยู่
ระหว่างการย้าย
Transferring
population</t>
  </si>
  <si>
    <t>ประชากรใน
ทะเบียนบ้านกลาง
Population registered
in central house file</t>
  </si>
  <si>
    <t>RegionID</t>
  </si>
  <si>
    <t>RegionName</t>
  </si>
  <si>
    <t>ProvinceID</t>
  </si>
  <si>
    <t>ProvinceName</t>
  </si>
  <si>
    <t>DistrictID</t>
  </si>
  <si>
    <t>DistrictName</t>
  </si>
  <si>
    <t>TotalAll</t>
  </si>
  <si>
    <t>AgeGroup0to4</t>
  </si>
  <si>
    <t>AgeGroup5to9</t>
  </si>
  <si>
    <t>AgeGroup10to14</t>
  </si>
  <si>
    <t>AgeGroup15to19</t>
  </si>
  <si>
    <t>AgeGroup20to24</t>
  </si>
  <si>
    <t>AgeGroup25to29</t>
  </si>
  <si>
    <t>AgeGroup30to34</t>
  </si>
  <si>
    <t>AgeGroup35to39</t>
  </si>
  <si>
    <t>AgeGroup40to44</t>
  </si>
  <si>
    <t>AgeGroup45to49</t>
  </si>
  <si>
    <t>AgeGroup50to54</t>
  </si>
  <si>
    <t>AgeGroup55to59</t>
  </si>
  <si>
    <t>AgeGroup60to64</t>
  </si>
  <si>
    <t>AgeGroup65to69</t>
  </si>
  <si>
    <t>AgeGroup70to74</t>
  </si>
  <si>
    <t>AgeGroup75to79</t>
  </si>
  <si>
    <t>AgeGroup80andover</t>
  </si>
  <si>
    <t>AgeGroupUnknownLabel</t>
  </si>
  <si>
    <t>AgeGroupNonThaiNational</t>
  </si>
  <si>
    <t>AgeGroupTransferPop</t>
  </si>
  <si>
    <t>DistrictEn</t>
  </si>
  <si>
    <t>4</t>
  </si>
  <si>
    <t>ภาคตะวันออกเฉียงเหนือ</t>
  </si>
  <si>
    <t>รวมยอด</t>
  </si>
  <si>
    <t>00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</si>
  <si>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</si>
  <si>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</si>
  <si>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</si>
  <si>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</si>
  <si>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</si>
  <si>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</si>
  <si>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</si>
  <si>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</si>
  <si>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</si>
  <si>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</si>
  <si>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</si>
  <si>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</si>
  <si>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</si>
  <si>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</si>
  <si>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</si>
  <si>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อุดรธานี</t>
  </si>
  <si>
    <t>อำเภอเมือง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</si>
  <si>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</si>
  <si>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</si>
  <si>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</si>
  <si>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</si>
  <si>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</si>
  <si>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</si>
  <si>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</si>
  <si>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</si>
  <si>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</si>
  <si>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</si>
  <si>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</si>
  <si>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</si>
  <si>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</si>
  <si>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</si>
  <si>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</si>
  <si>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</si>
  <si>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</si>
  <si>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</si>
  <si>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</si>
  <si>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41</t>
  </si>
  <si>
    <t>13</t>
  </si>
  <si>
    <t>14</t>
  </si>
  <si>
    <t>15</t>
  </si>
  <si>
    <t>16</t>
  </si>
  <si>
    <t>17</t>
  </si>
  <si>
    <t>18</t>
  </si>
  <si>
    <t>19</t>
  </si>
  <si>
    <t>20</t>
  </si>
  <si>
    <t>จังหวัดอุดรธานี</t>
  </si>
  <si>
    <t>ที่</t>
  </si>
  <si>
    <t>จังหวัด</t>
  </si>
  <si>
    <t>รหัส</t>
  </si>
  <si>
    <t>ภูมิภาค</t>
  </si>
  <si>
    <t>Total</t>
  </si>
  <si>
    <t xml:space="preserve">   Mueang district</t>
  </si>
  <si>
    <t>Kut Chap district</t>
  </si>
  <si>
    <t>Nong Wua So district</t>
  </si>
  <si>
    <t>Kumpawapi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</si>
  <si>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</si>
  <si>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</si>
  <si>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</si>
  <si>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</si>
  <si>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</si>
  <si>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</si>
  <si>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</si>
  <si>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Phae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</si>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</sst>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2"/>
      <name val="AngsanaUPC"/>
      <family val="1"/>
    </font>
    <font>
      <sz val="14"/>
      <color theme="1"/>
      <name val="TH SarabunPSK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/>
    <xf numFmtId="3" fontId="5" fillId="0" borderId="8" xfId="0" quotePrefix="1" applyNumberFormat="1" applyFont="1" applyFill="1" applyBorder="1" applyAlignment="1">
      <alignment horizontal="left" vertical="top"/>
    </xf>
    <xf numFmtId="49" fontId="5" fillId="0" borderId="8" xfId="0" applyNumberFormat="1" applyFont="1" applyFill="1" applyBorder="1" applyAlignment="1">
      <alignment horizontal="left" vertical="top"/>
    </xf>
    <xf numFmtId="49" fontId="5" fillId="0" borderId="8" xfId="0" quotePrefix="1" applyNumberFormat="1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center"/>
    </xf>
    <xf numFmtId="187" fontId="6" fillId="0" borderId="10" xfId="1" applyNumberFormat="1" applyFont="1" applyFill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2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quotePrefix="1" applyFont="1" applyFill="1"/>
    <xf numFmtId="49" fontId="3" fillId="0" borderId="0" xfId="0" applyNumberFormat="1" applyFont="1" applyFill="1" applyAlignment="1"/>
    <xf numFmtId="49" fontId="2" fillId="0" borderId="0" xfId="0" applyNumberFormat="1" applyFont="1" applyFill="1" applyBorder="1"/>
    <xf numFmtId="0" fontId="2" fillId="0" borderId="0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/>
    </xf>
    <xf numFmtId="0" fontId="12" fillId="0" borderId="5" xfId="0" applyFont="1" applyBorder="1" applyAlignment="1"/>
    <xf numFmtId="0" fontId="12" fillId="0" borderId="5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5" xfId="0" quotePrefix="1" applyNumberFormat="1" applyFont="1" applyFill="1" applyBorder="1" applyAlignment="1">
      <alignment horizontal="center" vertical="center" shrinkToFit="1"/>
    </xf>
    <xf numFmtId="49" fontId="2" fillId="0" borderId="7" xfId="0" quotePrefix="1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49" fontId="2" fillId="0" borderId="7" xfId="0" applyNumberFormat="1" applyFont="1" applyFill="1" applyBorder="1" applyAlignment="1">
      <alignment horizontal="center" vertical="center" wrapText="1" shrinkToFi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</cellXfs>
  <cellStyles count="4">
    <cellStyle name="Comma" xfId="1" builtinId="3"/>
    <cellStyle name="Normal" xfId="0" builtinId="0"/>
    <cellStyle name="Thaihead" xfId="3"/>
    <cellStyle name="เครื่องหมายจุลภาค 2 2" xfId="2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7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49" displayName="Table149" ref="A9:AB30" totalsRowShown="0" headerRowDxfId="31" dataDxfId="29" headerRowBorderDxfId="30" tableBorderDxfId="28">
  <autoFilter ref="A9:AB30"/>
  <tableColumns count="28">
    <tableColumn id="1" name="RegionID" dataDxfId="27"/>
    <tableColumn id="2" name="RegionName" dataDxfId="26"/>
    <tableColumn id="3" name="ProvinceID" dataDxfId="25"/>
    <tableColumn id="4" name="ProvinceName" dataDxfId="24"/>
    <tableColumn id="34" name="DistrictID" dataDxfId="23"/>
    <tableColumn id="35" name="DistrictName" dataDxfId="22"/>
    <tableColumn id="11" name="TotalAll" dataDxfId="21">
      <calculatedColumnFormula>G11+G12+G13+G14+G15+G16+G17+G18+G19+G20+G21+G22+G23+G24+G25+G26+G27+G28+G29+G30</calculatedColumnFormula>
    </tableColumn>
    <tableColumn id="12" name="AgeGroup0to4" dataDxfId="20"/>
    <tableColumn id="13" name="AgeGroup5to9" dataDxfId="19"/>
    <tableColumn id="14" name="AgeGroup10to14" dataDxfId="18"/>
    <tableColumn id="15" name="AgeGroup15to19" dataDxfId="17"/>
    <tableColumn id="16" name="AgeGroup20to24" dataDxfId="16"/>
    <tableColumn id="17" name="AgeGroup25to29" dataDxfId="15"/>
    <tableColumn id="18" name="AgeGroup30to34" dataDxfId="14"/>
    <tableColumn id="19" name="AgeGroup35to39" dataDxfId="13"/>
    <tableColumn id="20" name="AgeGroup40to44" dataDxfId="12"/>
    <tableColumn id="21" name="AgeGroup45to49" dataDxfId="11"/>
    <tableColumn id="22" name="AgeGroup50to54" dataDxfId="10"/>
    <tableColumn id="23" name="AgeGroup55to59" dataDxfId="9"/>
    <tableColumn id="24" name="AgeGroup60to64" dataDxfId="8"/>
    <tableColumn id="25" name="AgeGroup65to69" dataDxfId="7"/>
    <tableColumn id="26" name="AgeGroup70to74" dataDxfId="0" dataCellStyle="Comma"/>
    <tableColumn id="27" name="AgeGroup75to79" dataDxfId="6"/>
    <tableColumn id="28" name="AgeGroup80andover" dataDxfId="5"/>
    <tableColumn id="29" name="AgeGroupUnknownLabel" dataDxfId="4"/>
    <tableColumn id="30" name="AgeGroupNonThaiNational" dataDxfId="3"/>
    <tableColumn id="31" name="AgeGroupTransferPop" dataDxfId="2"/>
    <tableColumn id="33" name="DistrictEn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K2" sqref="K2"/>
    </sheetView>
  </sheetViews>
  <sheetFormatPr defaultColWidth="8" defaultRowHeight="18.75" x14ac:dyDescent="0.3"/>
  <cols>
    <col min="1" max="1" width="7.625" style="1" customWidth="1"/>
    <col min="2" max="2" width="15.75" style="1" customWidth="1"/>
    <col min="3" max="3" width="4.5" style="1" customWidth="1"/>
    <col min="4" max="4" width="10.875" style="1" customWidth="1"/>
    <col min="5" max="5" width="5.875" style="1" customWidth="1"/>
    <col min="6" max="6" width="18.125" style="1" customWidth="1"/>
    <col min="7" max="7" width="7.75" style="1" customWidth="1"/>
    <col min="8" max="8" width="7.875" style="1" customWidth="1"/>
    <col min="9" max="9" width="9.875" style="1" customWidth="1"/>
    <col min="10" max="10" width="7.875" style="1" customWidth="1"/>
    <col min="11" max="20" width="7.75" style="1" customWidth="1"/>
    <col min="21" max="21" width="8.5" style="1" customWidth="1"/>
    <col min="22" max="22" width="8.625" style="1" customWidth="1"/>
    <col min="23" max="23" width="9.25" style="1" customWidth="1"/>
    <col min="24" max="27" width="7.75" style="1" customWidth="1"/>
    <col min="28" max="28" width="19.875" style="1" customWidth="1"/>
    <col min="29" max="29" width="20.75" style="1" customWidth="1"/>
    <col min="30" max="32" width="7.75" style="1" customWidth="1"/>
    <col min="33" max="33" width="16.625" style="1" customWidth="1"/>
    <col min="34" max="16384" width="8" style="1"/>
  </cols>
  <sheetData>
    <row r="1" spans="1:29" s="14" customFormat="1" x14ac:dyDescent="0.3">
      <c r="A1" s="11" t="s">
        <v>77</v>
      </c>
      <c r="B1" s="12" t="s">
        <v>0</v>
      </c>
      <c r="C1" s="13">
        <v>1.3</v>
      </c>
      <c r="D1" s="12" t="s">
        <v>1</v>
      </c>
      <c r="K1" s="14">
        <v>2562</v>
      </c>
      <c r="L1" s="13"/>
    </row>
    <row r="2" spans="1:29" s="14" customFormat="1" x14ac:dyDescent="0.3">
      <c r="A2" s="15" t="s">
        <v>2</v>
      </c>
      <c r="B2" s="16" t="s">
        <v>3</v>
      </c>
      <c r="C2" s="13">
        <v>1.3</v>
      </c>
      <c r="D2" s="16" t="s">
        <v>4</v>
      </c>
      <c r="K2" s="14">
        <v>2019</v>
      </c>
      <c r="L2" s="13"/>
    </row>
    <row r="3" spans="1:29" s="11" customFormat="1" x14ac:dyDescent="0.3">
      <c r="A3" s="17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W3" s="18"/>
      <c r="X3" s="18"/>
      <c r="Y3" s="18"/>
      <c r="Z3" s="18"/>
      <c r="AA3" s="18"/>
    </row>
    <row r="4" spans="1:29" s="11" customFormat="1" x14ac:dyDescent="0.3">
      <c r="A4" s="33" t="s">
        <v>111</v>
      </c>
      <c r="B4" s="33" t="s">
        <v>111</v>
      </c>
      <c r="C4" s="33" t="s">
        <v>110</v>
      </c>
      <c r="D4" s="33" t="s">
        <v>109</v>
      </c>
      <c r="E4" s="33" t="s">
        <v>108</v>
      </c>
      <c r="F4" s="45" t="s">
        <v>6</v>
      </c>
      <c r="G4" s="46" t="s">
        <v>7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8"/>
      <c r="AB4" s="49" t="s">
        <v>8</v>
      </c>
    </row>
    <row r="5" spans="1:29" s="11" customFormat="1" x14ac:dyDescent="0.3">
      <c r="A5" s="33"/>
      <c r="B5" s="33"/>
      <c r="C5" s="33"/>
      <c r="D5" s="33"/>
      <c r="E5" s="33"/>
      <c r="F5" s="45"/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40" t="s">
        <v>16</v>
      </c>
      <c r="O5" s="40" t="s">
        <v>17</v>
      </c>
      <c r="P5" s="40" t="s">
        <v>18</v>
      </c>
      <c r="Q5" s="40" t="s">
        <v>19</v>
      </c>
      <c r="R5" s="40" t="s">
        <v>20</v>
      </c>
      <c r="S5" s="40" t="s">
        <v>21</v>
      </c>
      <c r="T5" s="40" t="s">
        <v>22</v>
      </c>
      <c r="U5" s="40" t="s">
        <v>23</v>
      </c>
      <c r="V5" s="40" t="s">
        <v>24</v>
      </c>
      <c r="W5" s="34" t="s">
        <v>25</v>
      </c>
      <c r="X5" s="34" t="s">
        <v>26</v>
      </c>
      <c r="Y5" s="34" t="s">
        <v>27</v>
      </c>
      <c r="Z5" s="34" t="s">
        <v>28</v>
      </c>
      <c r="AA5" s="37" t="s">
        <v>29</v>
      </c>
      <c r="AB5" s="49"/>
    </row>
    <row r="6" spans="1:29" s="11" customFormat="1" x14ac:dyDescent="0.3">
      <c r="A6" s="33"/>
      <c r="B6" s="33"/>
      <c r="C6" s="33"/>
      <c r="D6" s="33"/>
      <c r="E6" s="33"/>
      <c r="F6" s="45"/>
      <c r="G6" s="41"/>
      <c r="H6" s="41"/>
      <c r="I6" s="41"/>
      <c r="J6" s="41"/>
      <c r="K6" s="41"/>
      <c r="L6" s="41"/>
      <c r="M6" s="41"/>
      <c r="N6" s="41"/>
      <c r="O6" s="41"/>
      <c r="P6" s="41"/>
      <c r="Q6" s="43"/>
      <c r="R6" s="41"/>
      <c r="S6" s="41"/>
      <c r="T6" s="41"/>
      <c r="U6" s="41"/>
      <c r="V6" s="41"/>
      <c r="W6" s="35"/>
      <c r="X6" s="35"/>
      <c r="Y6" s="35"/>
      <c r="Z6" s="35"/>
      <c r="AA6" s="38"/>
      <c r="AB6" s="49"/>
    </row>
    <row r="7" spans="1:29" s="11" customFormat="1" x14ac:dyDescent="0.3">
      <c r="A7" s="33"/>
      <c r="B7" s="33"/>
      <c r="C7" s="33"/>
      <c r="D7" s="33"/>
      <c r="E7" s="33"/>
      <c r="F7" s="45"/>
      <c r="G7" s="41"/>
      <c r="H7" s="41"/>
      <c r="I7" s="41"/>
      <c r="J7" s="41"/>
      <c r="K7" s="41"/>
      <c r="L7" s="41"/>
      <c r="M7" s="41"/>
      <c r="N7" s="41"/>
      <c r="O7" s="41"/>
      <c r="P7" s="41"/>
      <c r="Q7" s="43"/>
      <c r="R7" s="41"/>
      <c r="S7" s="41"/>
      <c r="T7" s="41"/>
      <c r="U7" s="41"/>
      <c r="V7" s="41"/>
      <c r="W7" s="35"/>
      <c r="X7" s="35"/>
      <c r="Y7" s="35"/>
      <c r="Z7" s="35"/>
      <c r="AA7" s="38"/>
      <c r="AB7" s="49"/>
    </row>
    <row r="8" spans="1:29" s="11" customFormat="1" x14ac:dyDescent="0.3">
      <c r="A8" s="33"/>
      <c r="B8" s="33"/>
      <c r="C8" s="33"/>
      <c r="D8" s="33"/>
      <c r="E8" s="33"/>
      <c r="F8" s="45"/>
      <c r="G8" s="42"/>
      <c r="H8" s="42"/>
      <c r="I8" s="42"/>
      <c r="J8" s="42"/>
      <c r="K8" s="42"/>
      <c r="L8" s="42"/>
      <c r="M8" s="42"/>
      <c r="N8" s="42"/>
      <c r="O8" s="42"/>
      <c r="P8" s="42"/>
      <c r="Q8" s="44"/>
      <c r="R8" s="42"/>
      <c r="S8" s="42"/>
      <c r="T8" s="42"/>
      <c r="U8" s="42"/>
      <c r="V8" s="42"/>
      <c r="W8" s="36"/>
      <c r="X8" s="36"/>
      <c r="Y8" s="36"/>
      <c r="Z8" s="36"/>
      <c r="AA8" s="39"/>
      <c r="AB8" s="49"/>
    </row>
    <row r="9" spans="1:29" s="11" customFormat="1" ht="19.5" thickBot="1" x14ac:dyDescent="0.35">
      <c r="A9" s="19" t="s">
        <v>30</v>
      </c>
      <c r="B9" s="25" t="s">
        <v>31</v>
      </c>
      <c r="C9" s="19" t="s">
        <v>32</v>
      </c>
      <c r="D9" s="25" t="s">
        <v>33</v>
      </c>
      <c r="E9" s="25" t="s">
        <v>34</v>
      </c>
      <c r="F9" s="25" t="s">
        <v>35</v>
      </c>
      <c r="G9" s="21" t="s">
        <v>36</v>
      </c>
      <c r="H9" s="21" t="s">
        <v>37</v>
      </c>
      <c r="I9" s="20" t="s">
        <v>38</v>
      </c>
      <c r="J9" s="21" t="s">
        <v>39</v>
      </c>
      <c r="K9" s="20" t="s">
        <v>40</v>
      </c>
      <c r="L9" s="21" t="s">
        <v>41</v>
      </c>
      <c r="M9" s="20" t="s">
        <v>42</v>
      </c>
      <c r="N9" s="21" t="s">
        <v>43</v>
      </c>
      <c r="O9" s="20" t="s">
        <v>44</v>
      </c>
      <c r="P9" s="21" t="s">
        <v>45</v>
      </c>
      <c r="Q9" s="20" t="s">
        <v>46</v>
      </c>
      <c r="R9" s="21" t="s">
        <v>47</v>
      </c>
      <c r="S9" s="20" t="s">
        <v>48</v>
      </c>
      <c r="T9" s="21" t="s">
        <v>49</v>
      </c>
      <c r="U9" s="20" t="s">
        <v>50</v>
      </c>
      <c r="V9" s="21" t="s">
        <v>51</v>
      </c>
      <c r="W9" s="20" t="s">
        <v>52</v>
      </c>
      <c r="X9" s="20" t="s">
        <v>53</v>
      </c>
      <c r="Y9" s="21" t="s">
        <v>54</v>
      </c>
      <c r="Z9" s="20" t="s">
        <v>55</v>
      </c>
      <c r="AA9" s="20" t="s">
        <v>56</v>
      </c>
      <c r="AB9" s="21" t="s">
        <v>57</v>
      </c>
    </row>
    <row r="10" spans="1:29" s="6" customFormat="1" ht="19.5" thickBot="1" x14ac:dyDescent="0.35">
      <c r="A10" s="2" t="s">
        <v>58</v>
      </c>
      <c r="B10" s="3" t="s">
        <v>59</v>
      </c>
      <c r="C10" s="4" t="s">
        <v>98</v>
      </c>
      <c r="D10" s="3" t="s">
        <v>107</v>
      </c>
      <c r="E10" s="4" t="s">
        <v>61</v>
      </c>
      <c r="F10" s="3" t="s">
        <v>60</v>
      </c>
      <c r="G10" s="5">
        <f t="shared" ref="G10" si="0">G11+G12+G13+G14+G15+G16+G17+G18+G19+G20+G21+G22+G23+G24+G25+G26+G27+G28+G29+G30</f>
        <v>77679</v>
      </c>
      <c r="H10" s="5">
        <f t="shared" ref="H10" si="1">H11+H12+H13+H14+H15+H16+H17+H18+H19+H20+H21+H22+H23+H24+H25+H26+H27+H28+H29+H30</f>
        <v>92612</v>
      </c>
      <c r="I10" s="5">
        <f t="shared" ref="I10" si="2">I11+I12+I13+I14+I15+I16+I17+I18+I19+I20+I21+I22+I23+I24+I25+I26+I27+I28+I29+I30</f>
        <v>95609</v>
      </c>
      <c r="J10" s="5">
        <f t="shared" ref="J10" si="3">J11+J12+J13+J14+J15+J16+J17+J18+J19+J20+J21+J22+J23+J24+J25+J26+J27+J28+J29+J30</f>
        <v>100538</v>
      </c>
      <c r="K10" s="5">
        <f t="shared" ref="K10" si="4">K11+K12+K13+K14+K15+K16+K17+K18+K19+K20+K21+K22+K23+K24+K25+K26+K27+K28+K29+K30</f>
        <v>112924</v>
      </c>
      <c r="L10" s="5">
        <f t="shared" ref="L10" si="5">L11+L12+L13+L14+L15+L16+L17+L18+L19+L20+L21+L22+L23+L24+L25+L26+L27+L28+L29+L30</f>
        <v>118595</v>
      </c>
      <c r="M10" s="5">
        <f t="shared" ref="M10" si="6">M11+M12+M13+M14+M15+M16+M17+M18+M19+M20+M21+M22+M23+M24+M25+M26+M27+M28+M29+M30</f>
        <v>111402</v>
      </c>
      <c r="N10" s="5">
        <f t="shared" ref="N10" si="7">N11+N12+N13+N14+N15+N16+N17+N18+N19+N20+N21+N22+N23+N24+N25+N26+N27+N28+N29+N30</f>
        <v>121154</v>
      </c>
      <c r="O10" s="5">
        <f t="shared" ref="O10" si="8">O11+O12+O13+O14+O15+O16+O17+O18+O19+O20+O21+O22+O23+O24+O25+O26+O27+O28+O29+O30</f>
        <v>133781</v>
      </c>
      <c r="P10" s="5">
        <f t="shared" ref="P10" si="9">P11+P12+P13+P14+P15+P16+P17+P18+P19+P20+P21+P22+P23+P24+P25+P26+P27+P28+P29+P30</f>
        <v>138323</v>
      </c>
      <c r="Q10" s="5">
        <f t="shared" ref="Q10" si="10">Q11+Q12+Q13+Q14+Q15+Q16+Q17+Q18+Q19+Q20+Q21+Q22+Q23+Q24+Q25+Q26+Q27+Q28+Q29+Q30</f>
        <v>129723</v>
      </c>
      <c r="R10" s="5">
        <f t="shared" ref="R10" si="11">R11+R12+R13+R14+R15+R16+R17+R18+R19+R20+R21+R22+R23+R24+R25+R26+R27+R28+R29+R30</f>
        <v>104962</v>
      </c>
      <c r="S10" s="5">
        <f t="shared" ref="S10" si="12">S11+S12+S13+S14+S15+S16+S17+S18+S19+S20+S21+S22+S23+S24+S25+S26+S27+S28+S29+S30</f>
        <v>83822</v>
      </c>
      <c r="T10" s="5">
        <f t="shared" ref="T10" si="13">T11+T12+T13+T14+T15+T16+T17+T18+T19+T20+T21+T22+T23+T24+T25+T26+T27+T28+T29+T30</f>
        <v>62854</v>
      </c>
      <c r="U10" s="5">
        <f t="shared" ref="U10" si="14">U11+U12+U13+U14+U15+U16+U17+U18+U19+U20+U21+U22+U23+U24+U25+U26+U27+U28+U29+U30</f>
        <v>44853</v>
      </c>
      <c r="V10" s="5">
        <f t="shared" ref="V10:W10" si="15">V11+V12+V13+V14+V15+V16+V17+V18+V19+V20+V21+V22+V23+V24+V25+V26+V27+V28+V29+V30</f>
        <v>27847</v>
      </c>
      <c r="W10" s="5">
        <f t="shared" si="15"/>
        <v>29968</v>
      </c>
      <c r="X10" s="5">
        <f t="shared" ref="X10" si="16">X11+X12+X13+X14+X15+X16+X17+X18+X19+X20+X21+X22+X23+X24+X25+X26+X27+X28+X29+X30</f>
        <v>0</v>
      </c>
      <c r="Y10" s="5">
        <f t="shared" ref="Y10" si="17">Y11+Y12+Y13+Y14+Y15+Y16+Y17+Y18+Y19+Y20+Y21+Y22+Y23+Y24+Y25+Y26+Y27+Y28+Y29+Y30</f>
        <v>0</v>
      </c>
      <c r="Z10" s="5">
        <f t="shared" ref="Z10" si="18">Z11+Z12+Z13+Z14+Z15+Z16+Z17+Z18+Z19+Z20+Z21+Z22+Z23+Z24+Z25+Z26+Z27+Z28+Z29+Z30</f>
        <v>0</v>
      </c>
      <c r="AA10" s="5">
        <f t="shared" ref="AA10" si="19">AA11+AA12+AA13+AA14+AA15+AA16+AA17+AA18+AA19+AA20+AA21+AA22+AA23+AA24+AA25+AA26+AA27+AA28+AA29+AA30</f>
        <v>0</v>
      </c>
      <c r="AB10" s="28" t="s">
        <v>112</v>
      </c>
      <c r="AC10" s="26"/>
    </row>
    <row r="11" spans="1:29" s="6" customFormat="1" ht="21.75" thickBot="1" x14ac:dyDescent="0.4">
      <c r="A11" s="2" t="s">
        <v>58</v>
      </c>
      <c r="B11" s="3" t="s">
        <v>59</v>
      </c>
      <c r="C11" s="4" t="s">
        <v>98</v>
      </c>
      <c r="D11" s="3" t="s">
        <v>107</v>
      </c>
      <c r="E11" s="4" t="s">
        <v>2</v>
      </c>
      <c r="F11" s="22" t="s">
        <v>78</v>
      </c>
      <c r="G11" s="31">
        <v>20937</v>
      </c>
      <c r="H11" s="7">
        <v>23035</v>
      </c>
      <c r="I11" s="7">
        <v>23770</v>
      </c>
      <c r="J11" s="7">
        <v>24466</v>
      </c>
      <c r="K11" s="7">
        <v>30308</v>
      </c>
      <c r="L11" s="7">
        <v>29258</v>
      </c>
      <c r="M11" s="7">
        <v>28083</v>
      </c>
      <c r="N11" s="7">
        <v>30544</v>
      </c>
      <c r="O11" s="7">
        <v>33210</v>
      </c>
      <c r="P11" s="7">
        <v>35148</v>
      </c>
      <c r="Q11" s="7">
        <v>33178</v>
      </c>
      <c r="R11" s="7">
        <v>28379</v>
      </c>
      <c r="S11" s="8">
        <v>23485</v>
      </c>
      <c r="T11" s="8">
        <v>17876</v>
      </c>
      <c r="U11" s="8">
        <v>13318</v>
      </c>
      <c r="V11" s="8">
        <v>8431</v>
      </c>
      <c r="W11" s="8">
        <v>10634</v>
      </c>
      <c r="X11" s="8">
        <v>0</v>
      </c>
      <c r="Y11" s="8">
        <v>0</v>
      </c>
      <c r="Z11" s="8">
        <v>0</v>
      </c>
      <c r="AA11" s="8">
        <v>0</v>
      </c>
      <c r="AB11" s="29" t="s">
        <v>113</v>
      </c>
      <c r="AC11" s="26"/>
    </row>
    <row r="12" spans="1:29" s="6" customFormat="1" ht="21.75" thickBot="1" x14ac:dyDescent="0.4">
      <c r="A12" s="2" t="s">
        <v>58</v>
      </c>
      <c r="B12" s="3" t="s">
        <v>59</v>
      </c>
      <c r="C12" s="4" t="s">
        <v>98</v>
      </c>
      <c r="D12" s="3" t="s">
        <v>107</v>
      </c>
      <c r="E12" s="4" t="s">
        <v>62</v>
      </c>
      <c r="F12" s="22" t="s">
        <v>79</v>
      </c>
      <c r="G12" s="32">
        <v>3121</v>
      </c>
      <c r="H12" s="7">
        <v>3986</v>
      </c>
      <c r="I12" s="7">
        <v>3935</v>
      </c>
      <c r="J12" s="7">
        <v>4054</v>
      </c>
      <c r="K12" s="7">
        <v>4335</v>
      </c>
      <c r="L12" s="7">
        <v>4889</v>
      </c>
      <c r="M12" s="7">
        <v>4788</v>
      </c>
      <c r="N12" s="7">
        <v>5188</v>
      </c>
      <c r="O12" s="7">
        <v>5624</v>
      </c>
      <c r="P12" s="7">
        <v>5987</v>
      </c>
      <c r="Q12" s="7">
        <v>5331</v>
      </c>
      <c r="R12" s="7">
        <v>4162</v>
      </c>
      <c r="S12" s="8">
        <v>3537</v>
      </c>
      <c r="T12" s="8">
        <v>2664</v>
      </c>
      <c r="U12" s="8">
        <v>1903</v>
      </c>
      <c r="V12" s="8">
        <v>1184</v>
      </c>
      <c r="W12" s="8">
        <v>1143</v>
      </c>
      <c r="X12" s="8">
        <v>0</v>
      </c>
      <c r="Y12" s="8">
        <v>0</v>
      </c>
      <c r="Z12" s="8">
        <v>0</v>
      </c>
      <c r="AA12" s="8">
        <v>0</v>
      </c>
      <c r="AB12" s="30" t="s">
        <v>114</v>
      </c>
      <c r="AC12" s="26"/>
    </row>
    <row r="13" spans="1:29" s="6" customFormat="1" ht="21.75" thickBot="1" x14ac:dyDescent="0.4">
      <c r="A13" s="2" t="s">
        <v>58</v>
      </c>
      <c r="B13" s="3" t="s">
        <v>59</v>
      </c>
      <c r="C13" s="4" t="s">
        <v>98</v>
      </c>
      <c r="D13" s="3" t="s">
        <v>107</v>
      </c>
      <c r="E13" s="4" t="s">
        <v>63</v>
      </c>
      <c r="F13" s="22" t="s">
        <v>80</v>
      </c>
      <c r="G13" s="32">
        <v>2960</v>
      </c>
      <c r="H13" s="7">
        <v>3506</v>
      </c>
      <c r="I13" s="7">
        <v>3633</v>
      </c>
      <c r="J13" s="7">
        <v>3973</v>
      </c>
      <c r="K13" s="7">
        <v>4099</v>
      </c>
      <c r="L13" s="7">
        <v>4501</v>
      </c>
      <c r="M13" s="7">
        <v>4342</v>
      </c>
      <c r="N13" s="7">
        <v>4971</v>
      </c>
      <c r="O13" s="7">
        <v>5605</v>
      </c>
      <c r="P13" s="7">
        <v>5499</v>
      </c>
      <c r="Q13" s="7">
        <v>5264</v>
      </c>
      <c r="R13" s="7">
        <v>4267</v>
      </c>
      <c r="S13" s="8">
        <v>3599</v>
      </c>
      <c r="T13" s="8">
        <v>2750</v>
      </c>
      <c r="U13" s="8">
        <v>1991</v>
      </c>
      <c r="V13" s="8">
        <v>1175</v>
      </c>
      <c r="W13" s="8">
        <v>1385</v>
      </c>
      <c r="X13" s="8">
        <v>0</v>
      </c>
      <c r="Y13" s="8">
        <v>0</v>
      </c>
      <c r="Z13" s="8">
        <v>0</v>
      </c>
      <c r="AA13" s="8">
        <v>0</v>
      </c>
      <c r="AB13" s="30" t="s">
        <v>115</v>
      </c>
      <c r="AC13" s="26"/>
    </row>
    <row r="14" spans="1:29" s="6" customFormat="1" ht="21.75" thickBot="1" x14ac:dyDescent="0.4">
      <c r="A14" s="2" t="s">
        <v>58</v>
      </c>
      <c r="B14" s="3" t="s">
        <v>59</v>
      </c>
      <c r="C14" s="4" t="s">
        <v>98</v>
      </c>
      <c r="D14" s="3" t="s">
        <v>107</v>
      </c>
      <c r="E14" s="4" t="s">
        <v>64</v>
      </c>
      <c r="F14" s="22" t="s">
        <v>81</v>
      </c>
      <c r="G14" s="32">
        <v>5147</v>
      </c>
      <c r="H14" s="7">
        <v>6681</v>
      </c>
      <c r="I14" s="7">
        <v>6777</v>
      </c>
      <c r="J14" s="7">
        <v>7064</v>
      </c>
      <c r="K14" s="7">
        <v>8215</v>
      </c>
      <c r="L14" s="7">
        <v>9317</v>
      </c>
      <c r="M14" s="7">
        <v>8492</v>
      </c>
      <c r="N14" s="7">
        <v>9152</v>
      </c>
      <c r="O14" s="7">
        <v>10329</v>
      </c>
      <c r="P14" s="7">
        <v>10818</v>
      </c>
      <c r="Q14" s="7">
        <v>10795</v>
      </c>
      <c r="R14" s="7">
        <v>8673</v>
      </c>
      <c r="S14" s="8">
        <v>7262</v>
      </c>
      <c r="T14" s="8">
        <v>5587</v>
      </c>
      <c r="U14" s="8">
        <v>4187</v>
      </c>
      <c r="V14" s="8">
        <v>2616</v>
      </c>
      <c r="W14" s="8">
        <v>2683</v>
      </c>
      <c r="X14" s="8">
        <v>0</v>
      </c>
      <c r="Y14" s="8">
        <v>0</v>
      </c>
      <c r="Z14" s="8">
        <v>0</v>
      </c>
      <c r="AA14" s="8">
        <v>0</v>
      </c>
      <c r="AB14" s="30" t="s">
        <v>116</v>
      </c>
      <c r="AC14" s="26"/>
    </row>
    <row r="15" spans="1:29" s="6" customFormat="1" ht="21.75" thickBot="1" x14ac:dyDescent="0.4">
      <c r="A15" s="2" t="s">
        <v>58</v>
      </c>
      <c r="B15" s="3" t="s">
        <v>59</v>
      </c>
      <c r="C15" s="4" t="s">
        <v>98</v>
      </c>
      <c r="D15" s="3" t="s">
        <v>107</v>
      </c>
      <c r="E15" s="4" t="s">
        <v>65</v>
      </c>
      <c r="F15" s="22" t="s">
        <v>82</v>
      </c>
      <c r="G15" s="32">
        <v>2366</v>
      </c>
      <c r="H15" s="7">
        <v>2997</v>
      </c>
      <c r="I15" s="7">
        <v>2986</v>
      </c>
      <c r="J15" s="7">
        <v>3039</v>
      </c>
      <c r="K15" s="7">
        <v>3531</v>
      </c>
      <c r="L15" s="7">
        <v>3765</v>
      </c>
      <c r="M15" s="7">
        <v>3583</v>
      </c>
      <c r="N15" s="7">
        <v>4002</v>
      </c>
      <c r="O15" s="7">
        <v>4025</v>
      </c>
      <c r="P15" s="7">
        <v>4453</v>
      </c>
      <c r="Q15" s="7">
        <v>4164</v>
      </c>
      <c r="R15" s="7">
        <v>3376</v>
      </c>
      <c r="S15" s="8">
        <v>2686</v>
      </c>
      <c r="T15" s="8">
        <v>2074</v>
      </c>
      <c r="U15" s="8">
        <v>1344</v>
      </c>
      <c r="V15" s="8">
        <v>911</v>
      </c>
      <c r="W15" s="8">
        <v>855</v>
      </c>
      <c r="X15" s="8">
        <v>0</v>
      </c>
      <c r="Y15" s="8">
        <v>0</v>
      </c>
      <c r="Z15" s="8">
        <v>0</v>
      </c>
      <c r="AA15" s="8">
        <v>0</v>
      </c>
      <c r="AB15" s="30" t="s">
        <v>117</v>
      </c>
      <c r="AC15" s="26"/>
    </row>
    <row r="16" spans="1:29" s="6" customFormat="1" ht="21.75" thickBot="1" x14ac:dyDescent="0.4">
      <c r="A16" s="2" t="s">
        <v>58</v>
      </c>
      <c r="B16" s="3" t="s">
        <v>59</v>
      </c>
      <c r="C16" s="4" t="s">
        <v>98</v>
      </c>
      <c r="D16" s="3" t="s">
        <v>107</v>
      </c>
      <c r="E16" s="4" t="s">
        <v>66</v>
      </c>
      <c r="F16" s="22" t="s">
        <v>83</v>
      </c>
      <c r="G16" s="32">
        <v>5652</v>
      </c>
      <c r="H16" s="7">
        <v>6680</v>
      </c>
      <c r="I16" s="7">
        <v>6960</v>
      </c>
      <c r="J16" s="7">
        <v>7671</v>
      </c>
      <c r="K16" s="7">
        <v>8254</v>
      </c>
      <c r="L16" s="7">
        <v>8914</v>
      </c>
      <c r="M16" s="7">
        <v>8327</v>
      </c>
      <c r="N16" s="7">
        <v>8660</v>
      </c>
      <c r="O16" s="7">
        <v>9953</v>
      </c>
      <c r="P16" s="7">
        <v>10276</v>
      </c>
      <c r="Q16" s="7">
        <v>9826</v>
      </c>
      <c r="R16" s="7">
        <v>8091</v>
      </c>
      <c r="S16" s="8">
        <v>6291</v>
      </c>
      <c r="T16" s="8">
        <v>4904</v>
      </c>
      <c r="U16" s="8">
        <v>3302</v>
      </c>
      <c r="V16" s="8">
        <v>2018</v>
      </c>
      <c r="W16" s="8">
        <v>1839</v>
      </c>
      <c r="X16" s="8">
        <v>0</v>
      </c>
      <c r="Y16" s="8">
        <v>0</v>
      </c>
      <c r="Z16" s="8">
        <v>0</v>
      </c>
      <c r="AA16" s="8">
        <v>0</v>
      </c>
      <c r="AB16" s="30" t="s">
        <v>118</v>
      </c>
      <c r="AC16" s="26"/>
    </row>
    <row r="17" spans="1:33" s="6" customFormat="1" ht="21.75" thickBot="1" x14ac:dyDescent="0.4">
      <c r="A17" s="2" t="s">
        <v>58</v>
      </c>
      <c r="B17" s="3" t="s">
        <v>59</v>
      </c>
      <c r="C17" s="4" t="s">
        <v>98</v>
      </c>
      <c r="D17" s="3" t="s">
        <v>107</v>
      </c>
      <c r="E17" s="4" t="s">
        <v>67</v>
      </c>
      <c r="F17" s="22" t="s">
        <v>84</v>
      </c>
      <c r="G17" s="32">
        <v>1487</v>
      </c>
      <c r="H17" s="7">
        <v>1917</v>
      </c>
      <c r="I17" s="7">
        <v>2079</v>
      </c>
      <c r="J17" s="7">
        <v>2204</v>
      </c>
      <c r="K17" s="7">
        <v>2272</v>
      </c>
      <c r="L17" s="7">
        <v>2407</v>
      </c>
      <c r="M17" s="7">
        <v>2308</v>
      </c>
      <c r="N17" s="7">
        <v>2561</v>
      </c>
      <c r="O17" s="7">
        <v>2925</v>
      </c>
      <c r="P17" s="7">
        <v>2814</v>
      </c>
      <c r="Q17" s="7">
        <v>2606</v>
      </c>
      <c r="R17" s="7">
        <v>2091</v>
      </c>
      <c r="S17" s="8">
        <v>1584</v>
      </c>
      <c r="T17" s="8">
        <v>1238</v>
      </c>
      <c r="U17" s="8">
        <v>847</v>
      </c>
      <c r="V17" s="8">
        <v>450</v>
      </c>
      <c r="W17" s="8">
        <v>430</v>
      </c>
      <c r="X17" s="8">
        <v>0</v>
      </c>
      <c r="Y17" s="8">
        <v>0</v>
      </c>
      <c r="Z17" s="8">
        <v>0</v>
      </c>
      <c r="AA17" s="8">
        <v>0</v>
      </c>
      <c r="AB17" s="30" t="s">
        <v>119</v>
      </c>
      <c r="AC17" s="26"/>
    </row>
    <row r="18" spans="1:33" s="6" customFormat="1" ht="21.75" thickBot="1" x14ac:dyDescent="0.4">
      <c r="A18" s="2" t="s">
        <v>58</v>
      </c>
      <c r="B18" s="3" t="s">
        <v>59</v>
      </c>
      <c r="C18" s="4" t="s">
        <v>98</v>
      </c>
      <c r="D18" s="3" t="s">
        <v>107</v>
      </c>
      <c r="E18" s="4" t="s">
        <v>68</v>
      </c>
      <c r="F18" s="22" t="s">
        <v>85</v>
      </c>
      <c r="G18" s="32">
        <v>1847</v>
      </c>
      <c r="H18" s="7">
        <v>2265</v>
      </c>
      <c r="I18" s="24">
        <v>2401</v>
      </c>
      <c r="J18" s="7">
        <v>2861</v>
      </c>
      <c r="K18" s="7">
        <v>3052</v>
      </c>
      <c r="L18" s="7">
        <v>2944</v>
      </c>
      <c r="M18" s="7">
        <v>2756</v>
      </c>
      <c r="N18" s="7">
        <v>3210</v>
      </c>
      <c r="O18" s="7">
        <v>3400</v>
      </c>
      <c r="P18" s="7">
        <v>3515</v>
      </c>
      <c r="Q18" s="7">
        <v>3255</v>
      </c>
      <c r="R18" s="7">
        <v>2501</v>
      </c>
      <c r="S18" s="8">
        <v>1998</v>
      </c>
      <c r="T18" s="8">
        <v>1508</v>
      </c>
      <c r="U18" s="8">
        <v>987</v>
      </c>
      <c r="V18" s="8">
        <v>590</v>
      </c>
      <c r="W18" s="8">
        <v>472</v>
      </c>
      <c r="X18" s="8">
        <v>0</v>
      </c>
      <c r="Y18" s="8">
        <v>0</v>
      </c>
      <c r="Z18" s="8">
        <v>0</v>
      </c>
      <c r="AA18" s="8">
        <v>0</v>
      </c>
      <c r="AB18" s="30" t="s">
        <v>120</v>
      </c>
      <c r="AC18" s="26"/>
    </row>
    <row r="19" spans="1:33" s="6" customFormat="1" ht="21.75" thickBot="1" x14ac:dyDescent="0.4">
      <c r="A19" s="2" t="s">
        <v>58</v>
      </c>
      <c r="B19" s="3" t="s">
        <v>59</v>
      </c>
      <c r="C19" s="4" t="s">
        <v>98</v>
      </c>
      <c r="D19" s="3" t="s">
        <v>107</v>
      </c>
      <c r="E19" s="4" t="s">
        <v>69</v>
      </c>
      <c r="F19" s="22" t="s">
        <v>86</v>
      </c>
      <c r="G19" s="32">
        <v>2244</v>
      </c>
      <c r="H19" s="7">
        <v>2743</v>
      </c>
      <c r="I19" s="24">
        <v>2904</v>
      </c>
      <c r="J19" s="7">
        <v>3117</v>
      </c>
      <c r="K19" s="7">
        <v>3466</v>
      </c>
      <c r="L19" s="7">
        <v>3908</v>
      </c>
      <c r="M19" s="7">
        <v>3575</v>
      </c>
      <c r="N19" s="7">
        <v>3834</v>
      </c>
      <c r="O19" s="7">
        <v>4272</v>
      </c>
      <c r="P19" s="7">
        <v>4513</v>
      </c>
      <c r="Q19" s="7">
        <v>4099</v>
      </c>
      <c r="R19" s="7">
        <v>3085</v>
      </c>
      <c r="S19" s="8">
        <v>2419</v>
      </c>
      <c r="T19" s="8">
        <v>1873</v>
      </c>
      <c r="U19" s="8">
        <v>1367</v>
      </c>
      <c r="V19" s="8">
        <v>771</v>
      </c>
      <c r="W19" s="8">
        <v>778</v>
      </c>
      <c r="X19" s="8">
        <v>0</v>
      </c>
      <c r="Y19" s="8">
        <v>0</v>
      </c>
      <c r="Z19" s="8">
        <v>0</v>
      </c>
      <c r="AA19" s="8">
        <v>0</v>
      </c>
      <c r="AB19" s="30" t="s">
        <v>121</v>
      </c>
      <c r="AC19" s="26"/>
    </row>
    <row r="20" spans="1:33" s="6" customFormat="1" ht="21.75" thickBot="1" x14ac:dyDescent="0.4">
      <c r="A20" s="2" t="s">
        <v>58</v>
      </c>
      <c r="B20" s="3" t="s">
        <v>59</v>
      </c>
      <c r="C20" s="4" t="s">
        <v>98</v>
      </c>
      <c r="D20" s="3" t="s">
        <v>107</v>
      </c>
      <c r="E20" s="4" t="s">
        <v>70</v>
      </c>
      <c r="F20" s="22" t="s">
        <v>87</v>
      </c>
      <c r="G20" s="32">
        <v>3112</v>
      </c>
      <c r="H20" s="7">
        <v>3790</v>
      </c>
      <c r="I20" s="24">
        <v>3902</v>
      </c>
      <c r="J20" s="7">
        <v>3968</v>
      </c>
      <c r="K20" s="7">
        <v>4291</v>
      </c>
      <c r="L20" s="7">
        <v>4899</v>
      </c>
      <c r="M20" s="8">
        <v>4475</v>
      </c>
      <c r="N20" s="8">
        <v>4784</v>
      </c>
      <c r="O20" s="8">
        <v>5007</v>
      </c>
      <c r="P20" s="8">
        <v>5297</v>
      </c>
      <c r="Q20" s="8">
        <v>4641</v>
      </c>
      <c r="R20" s="8">
        <v>3491</v>
      </c>
      <c r="S20" s="8">
        <v>2518</v>
      </c>
      <c r="T20" s="8">
        <v>1913</v>
      </c>
      <c r="U20" s="8">
        <v>1351</v>
      </c>
      <c r="V20" s="8">
        <v>789</v>
      </c>
      <c r="W20" s="8">
        <v>767</v>
      </c>
      <c r="X20" s="8">
        <v>0</v>
      </c>
      <c r="Y20" s="8">
        <v>0</v>
      </c>
      <c r="Z20" s="8">
        <v>0</v>
      </c>
      <c r="AA20" s="8">
        <v>0</v>
      </c>
      <c r="AB20" s="30" t="s">
        <v>122</v>
      </c>
      <c r="AC20" s="26"/>
    </row>
    <row r="21" spans="1:33" s="6" customFormat="1" ht="21.75" thickBot="1" x14ac:dyDescent="0.4">
      <c r="A21" s="2" t="s">
        <v>58</v>
      </c>
      <c r="B21" s="3" t="s">
        <v>59</v>
      </c>
      <c r="C21" s="4" t="s">
        <v>98</v>
      </c>
      <c r="D21" s="3" t="s">
        <v>107</v>
      </c>
      <c r="E21" s="4" t="s">
        <v>71</v>
      </c>
      <c r="F21" s="22" t="s">
        <v>88</v>
      </c>
      <c r="G21" s="32">
        <v>6584</v>
      </c>
      <c r="H21" s="7">
        <v>8095</v>
      </c>
      <c r="I21" s="24">
        <v>8442</v>
      </c>
      <c r="J21" s="7">
        <v>8691</v>
      </c>
      <c r="K21" s="7">
        <v>8997</v>
      </c>
      <c r="L21" s="7">
        <v>9785</v>
      </c>
      <c r="M21" s="7">
        <v>9131</v>
      </c>
      <c r="N21" s="7">
        <v>10205</v>
      </c>
      <c r="O21" s="7">
        <v>11022</v>
      </c>
      <c r="P21" s="7">
        <v>11140</v>
      </c>
      <c r="Q21" s="7">
        <v>9993</v>
      </c>
      <c r="R21" s="7">
        <v>7850</v>
      </c>
      <c r="S21" s="8">
        <v>6090</v>
      </c>
      <c r="T21" s="8">
        <v>4373</v>
      </c>
      <c r="U21" s="8">
        <v>3098</v>
      </c>
      <c r="V21" s="8">
        <v>1862</v>
      </c>
      <c r="W21" s="8">
        <v>1839</v>
      </c>
      <c r="X21" s="8">
        <v>0</v>
      </c>
      <c r="Y21" s="8">
        <v>0</v>
      </c>
      <c r="Z21" s="8">
        <v>0</v>
      </c>
      <c r="AA21" s="8">
        <v>0</v>
      </c>
      <c r="AB21" s="30" t="s">
        <v>123</v>
      </c>
      <c r="AC21" s="26"/>
    </row>
    <row r="22" spans="1:33" s="6" customFormat="1" ht="21.75" thickBot="1" x14ac:dyDescent="0.4">
      <c r="A22" s="2" t="s">
        <v>58</v>
      </c>
      <c r="B22" s="3" t="s">
        <v>59</v>
      </c>
      <c r="C22" s="4" t="s">
        <v>98</v>
      </c>
      <c r="D22" s="3" t="s">
        <v>107</v>
      </c>
      <c r="E22" s="4" t="s">
        <v>72</v>
      </c>
      <c r="F22" s="22" t="s">
        <v>89</v>
      </c>
      <c r="G22" s="32">
        <v>5365</v>
      </c>
      <c r="H22" s="7">
        <v>6396</v>
      </c>
      <c r="I22" s="24">
        <v>6535</v>
      </c>
      <c r="J22" s="7">
        <v>7026</v>
      </c>
      <c r="K22" s="7">
        <v>7786</v>
      </c>
      <c r="L22" s="7">
        <v>8197</v>
      </c>
      <c r="M22" s="8">
        <v>7314</v>
      </c>
      <c r="N22" s="8">
        <v>8089</v>
      </c>
      <c r="O22" s="8">
        <v>9279</v>
      </c>
      <c r="P22" s="8">
        <v>9634</v>
      </c>
      <c r="Q22" s="8">
        <v>9516</v>
      </c>
      <c r="R22" s="8">
        <v>7602</v>
      </c>
      <c r="S22" s="8">
        <v>5957</v>
      </c>
      <c r="T22" s="8">
        <v>4240</v>
      </c>
      <c r="U22" s="8">
        <v>3161</v>
      </c>
      <c r="V22" s="8">
        <v>2057</v>
      </c>
      <c r="W22" s="8">
        <v>2307</v>
      </c>
      <c r="X22" s="8">
        <v>0</v>
      </c>
      <c r="Y22" s="8">
        <v>0</v>
      </c>
      <c r="Z22" s="8">
        <v>0</v>
      </c>
      <c r="AA22" s="8">
        <v>0</v>
      </c>
      <c r="AB22" s="30" t="s">
        <v>124</v>
      </c>
      <c r="AC22" s="26"/>
    </row>
    <row r="23" spans="1:33" s="6" customFormat="1" ht="21.75" thickBot="1" x14ac:dyDescent="0.4">
      <c r="A23" s="2" t="s">
        <v>58</v>
      </c>
      <c r="B23" s="3" t="s">
        <v>59</v>
      </c>
      <c r="C23" s="4" t="s">
        <v>98</v>
      </c>
      <c r="D23" s="3" t="s">
        <v>107</v>
      </c>
      <c r="E23" s="4" t="s">
        <v>99</v>
      </c>
      <c r="F23" s="22" t="s">
        <v>90</v>
      </c>
      <c r="G23" s="32">
        <v>3043</v>
      </c>
      <c r="H23" s="7">
        <v>4047</v>
      </c>
      <c r="I23" s="24">
        <v>3967</v>
      </c>
      <c r="J23" s="7">
        <v>3927</v>
      </c>
      <c r="K23" s="7">
        <v>4214</v>
      </c>
      <c r="L23" s="7">
        <v>4494</v>
      </c>
      <c r="M23" s="7">
        <v>4297</v>
      </c>
      <c r="N23" s="7">
        <v>4656</v>
      </c>
      <c r="O23" s="7">
        <v>5170</v>
      </c>
      <c r="P23" s="7">
        <v>5364</v>
      </c>
      <c r="Q23" s="7">
        <v>4799</v>
      </c>
      <c r="R23" s="7">
        <v>3706</v>
      </c>
      <c r="S23" s="8">
        <v>2924</v>
      </c>
      <c r="T23" s="8">
        <v>2081</v>
      </c>
      <c r="U23" s="8">
        <v>1373</v>
      </c>
      <c r="V23" s="8">
        <v>871</v>
      </c>
      <c r="W23" s="8">
        <v>873</v>
      </c>
      <c r="X23" s="8">
        <v>0</v>
      </c>
      <c r="Y23" s="8">
        <v>0</v>
      </c>
      <c r="Z23" s="8">
        <v>0</v>
      </c>
      <c r="AA23" s="8">
        <v>0</v>
      </c>
      <c r="AB23" s="30" t="s">
        <v>125</v>
      </c>
      <c r="AC23" s="26"/>
    </row>
    <row r="24" spans="1:33" s="6" customFormat="1" ht="21.75" thickBot="1" x14ac:dyDescent="0.4">
      <c r="A24" s="2" t="s">
        <v>58</v>
      </c>
      <c r="B24" s="3" t="s">
        <v>59</v>
      </c>
      <c r="C24" s="4" t="s">
        <v>98</v>
      </c>
      <c r="D24" s="3" t="s">
        <v>107</v>
      </c>
      <c r="E24" s="4" t="s">
        <v>100</v>
      </c>
      <c r="F24" s="22" t="s">
        <v>91</v>
      </c>
      <c r="G24" s="32">
        <v>5987</v>
      </c>
      <c r="H24" s="7">
        <v>6785</v>
      </c>
      <c r="I24" s="24">
        <v>7246</v>
      </c>
      <c r="J24" s="7">
        <v>8094</v>
      </c>
      <c r="K24" s="7">
        <v>8686</v>
      </c>
      <c r="L24" s="7">
        <v>9010</v>
      </c>
      <c r="M24" s="7">
        <v>8434</v>
      </c>
      <c r="N24" s="7">
        <v>9078</v>
      </c>
      <c r="O24" s="7">
        <v>10160</v>
      </c>
      <c r="P24" s="7">
        <v>10188</v>
      </c>
      <c r="Q24" s="7">
        <v>9361</v>
      </c>
      <c r="R24" s="7">
        <v>7685</v>
      </c>
      <c r="S24" s="8">
        <v>5720</v>
      </c>
      <c r="T24" s="8">
        <v>3938</v>
      </c>
      <c r="U24" s="8">
        <v>2655</v>
      </c>
      <c r="V24" s="8">
        <v>1615</v>
      </c>
      <c r="W24" s="8">
        <v>1548</v>
      </c>
      <c r="X24" s="8">
        <v>0</v>
      </c>
      <c r="Y24" s="8">
        <v>0</v>
      </c>
      <c r="Z24" s="8">
        <v>0</v>
      </c>
      <c r="AA24" s="8">
        <v>0</v>
      </c>
      <c r="AB24" s="30" t="s">
        <v>126</v>
      </c>
      <c r="AC24" s="26"/>
    </row>
    <row r="25" spans="1:33" s="6" customFormat="1" ht="21.75" thickBot="1" x14ac:dyDescent="0.4">
      <c r="A25" s="2" t="s">
        <v>58</v>
      </c>
      <c r="B25" s="3" t="s">
        <v>59</v>
      </c>
      <c r="C25" s="4" t="s">
        <v>98</v>
      </c>
      <c r="D25" s="3" t="s">
        <v>107</v>
      </c>
      <c r="E25" s="4" t="s">
        <v>101</v>
      </c>
      <c r="F25" s="22" t="s">
        <v>92</v>
      </c>
      <c r="G25" s="32">
        <v>1458</v>
      </c>
      <c r="H25" s="7">
        <v>1751</v>
      </c>
      <c r="I25" s="24">
        <v>1777</v>
      </c>
      <c r="J25" s="7">
        <v>2042</v>
      </c>
      <c r="K25" s="7">
        <v>2100</v>
      </c>
      <c r="L25" s="7">
        <v>2273</v>
      </c>
      <c r="M25" s="8">
        <v>2031</v>
      </c>
      <c r="N25" s="8">
        <v>2229</v>
      </c>
      <c r="O25" s="8">
        <v>2561</v>
      </c>
      <c r="P25" s="8">
        <v>2478</v>
      </c>
      <c r="Q25" s="8">
        <v>2308</v>
      </c>
      <c r="R25" s="8">
        <v>1927</v>
      </c>
      <c r="S25" s="8">
        <v>1510</v>
      </c>
      <c r="T25" s="8">
        <v>1034</v>
      </c>
      <c r="U25" s="8">
        <v>755</v>
      </c>
      <c r="V25" s="8">
        <v>512</v>
      </c>
      <c r="W25" s="8">
        <v>530</v>
      </c>
      <c r="X25" s="8">
        <v>0</v>
      </c>
      <c r="Y25" s="8">
        <v>0</v>
      </c>
      <c r="Z25" s="8">
        <v>0</v>
      </c>
      <c r="AA25" s="8">
        <v>0</v>
      </c>
      <c r="AB25" s="30" t="s">
        <v>127</v>
      </c>
      <c r="AC25" s="27"/>
    </row>
    <row r="26" spans="1:33" s="6" customFormat="1" ht="21.75" thickBot="1" x14ac:dyDescent="0.4">
      <c r="A26" s="2" t="s">
        <v>58</v>
      </c>
      <c r="B26" s="3" t="s">
        <v>59</v>
      </c>
      <c r="C26" s="4" t="s">
        <v>98</v>
      </c>
      <c r="D26" s="3" t="s">
        <v>107</v>
      </c>
      <c r="E26" s="4" t="s">
        <v>102</v>
      </c>
      <c r="F26" s="22" t="s">
        <v>93</v>
      </c>
      <c r="G26" s="32">
        <v>1310</v>
      </c>
      <c r="H26" s="7">
        <v>1704</v>
      </c>
      <c r="I26" s="24">
        <v>1747</v>
      </c>
      <c r="J26" s="7">
        <v>1694</v>
      </c>
      <c r="K26" s="7">
        <v>1879</v>
      </c>
      <c r="L26" s="7">
        <v>2211</v>
      </c>
      <c r="M26" s="7">
        <v>2025</v>
      </c>
      <c r="N26" s="7">
        <v>2239</v>
      </c>
      <c r="O26" s="7">
        <v>2314</v>
      </c>
      <c r="P26" s="7">
        <v>2363</v>
      </c>
      <c r="Q26" s="7">
        <v>2215</v>
      </c>
      <c r="R26" s="7">
        <v>1667</v>
      </c>
      <c r="S26" s="8">
        <v>1355</v>
      </c>
      <c r="T26" s="8">
        <v>1076</v>
      </c>
      <c r="U26" s="8">
        <v>703</v>
      </c>
      <c r="V26" s="8">
        <v>422</v>
      </c>
      <c r="W26" s="8">
        <v>464</v>
      </c>
      <c r="X26" s="8">
        <v>0</v>
      </c>
      <c r="Y26" s="8">
        <v>0</v>
      </c>
      <c r="Z26" s="8">
        <v>0</v>
      </c>
      <c r="AA26" s="8">
        <v>0</v>
      </c>
      <c r="AB26" s="30" t="s">
        <v>128</v>
      </c>
      <c r="AC26" s="27"/>
    </row>
    <row r="27" spans="1:33" s="6" customFormat="1" ht="21.75" thickBot="1" x14ac:dyDescent="0.4">
      <c r="A27" s="2" t="s">
        <v>58</v>
      </c>
      <c r="B27" s="3" t="s">
        <v>59</v>
      </c>
      <c r="C27" s="4" t="s">
        <v>98</v>
      </c>
      <c r="D27" s="3" t="s">
        <v>107</v>
      </c>
      <c r="E27" s="4" t="s">
        <v>103</v>
      </c>
      <c r="F27" s="22" t="s">
        <v>94</v>
      </c>
      <c r="G27" s="32">
        <v>1569</v>
      </c>
      <c r="H27" s="7">
        <v>2150</v>
      </c>
      <c r="I27" s="24">
        <v>2164</v>
      </c>
      <c r="J27" s="7">
        <v>1989</v>
      </c>
      <c r="K27" s="7">
        <v>2140</v>
      </c>
      <c r="L27" s="7">
        <v>2012</v>
      </c>
      <c r="M27" s="8">
        <v>2062</v>
      </c>
      <c r="N27" s="8">
        <v>2439</v>
      </c>
      <c r="O27" s="8">
        <v>2669</v>
      </c>
      <c r="P27" s="8">
        <v>2446</v>
      </c>
      <c r="Q27" s="8">
        <v>2202</v>
      </c>
      <c r="R27" s="8">
        <v>1664</v>
      </c>
      <c r="S27" s="8">
        <v>1201</v>
      </c>
      <c r="T27" s="8">
        <v>819</v>
      </c>
      <c r="U27" s="8">
        <v>552</v>
      </c>
      <c r="V27" s="8">
        <v>358</v>
      </c>
      <c r="W27" s="8">
        <v>387</v>
      </c>
      <c r="X27" s="8">
        <v>0</v>
      </c>
      <c r="Y27" s="8">
        <v>0</v>
      </c>
      <c r="Z27" s="8">
        <v>0</v>
      </c>
      <c r="AA27" s="8">
        <v>0</v>
      </c>
      <c r="AB27" s="30" t="s">
        <v>129</v>
      </c>
      <c r="AC27" s="27"/>
    </row>
    <row r="28" spans="1:33" s="6" customFormat="1" ht="21.75" thickBot="1" x14ac:dyDescent="0.4">
      <c r="A28" s="2" t="s">
        <v>58</v>
      </c>
      <c r="B28" s="3" t="s">
        <v>59</v>
      </c>
      <c r="C28" s="4" t="s">
        <v>98</v>
      </c>
      <c r="D28" s="3" t="s">
        <v>107</v>
      </c>
      <c r="E28" s="4" t="s">
        <v>104</v>
      </c>
      <c r="F28" s="22" t="s">
        <v>95</v>
      </c>
      <c r="G28" s="32">
        <v>1219</v>
      </c>
      <c r="H28" s="7">
        <v>1380</v>
      </c>
      <c r="I28" s="24">
        <v>1495</v>
      </c>
      <c r="J28" s="7">
        <v>1655</v>
      </c>
      <c r="K28" s="7">
        <v>1809</v>
      </c>
      <c r="L28" s="7">
        <v>1928</v>
      </c>
      <c r="M28" s="7">
        <v>1821</v>
      </c>
      <c r="N28" s="7">
        <v>1854</v>
      </c>
      <c r="O28" s="7">
        <v>2276</v>
      </c>
      <c r="P28" s="7">
        <v>2214</v>
      </c>
      <c r="Q28" s="7">
        <v>2074</v>
      </c>
      <c r="R28" s="7">
        <v>1560</v>
      </c>
      <c r="S28" s="8">
        <v>1248</v>
      </c>
      <c r="T28" s="8">
        <v>980</v>
      </c>
      <c r="U28" s="8">
        <v>690</v>
      </c>
      <c r="V28" s="8">
        <v>372</v>
      </c>
      <c r="W28" s="8">
        <v>376</v>
      </c>
      <c r="X28" s="8">
        <v>0</v>
      </c>
      <c r="Y28" s="8">
        <v>0</v>
      </c>
      <c r="Z28" s="8">
        <v>0</v>
      </c>
      <c r="AA28" s="8">
        <v>0</v>
      </c>
      <c r="AB28" s="30" t="s">
        <v>130</v>
      </c>
      <c r="AC28" s="27"/>
    </row>
    <row r="29" spans="1:33" s="6" customFormat="1" ht="21.75" thickBot="1" x14ac:dyDescent="0.4">
      <c r="A29" s="2" t="s">
        <v>58</v>
      </c>
      <c r="B29" s="3" t="s">
        <v>59</v>
      </c>
      <c r="C29" s="4" t="s">
        <v>98</v>
      </c>
      <c r="D29" s="3" t="s">
        <v>107</v>
      </c>
      <c r="E29" s="4" t="s">
        <v>105</v>
      </c>
      <c r="F29" s="23" t="s">
        <v>96</v>
      </c>
      <c r="G29" s="31">
        <v>973</v>
      </c>
      <c r="H29" s="7">
        <v>1220</v>
      </c>
      <c r="I29" s="24">
        <v>1327</v>
      </c>
      <c r="J29" s="7">
        <v>1395</v>
      </c>
      <c r="K29" s="7">
        <v>1570</v>
      </c>
      <c r="L29" s="7">
        <v>1834</v>
      </c>
      <c r="M29" s="8">
        <v>1726</v>
      </c>
      <c r="N29" s="8">
        <v>1520</v>
      </c>
      <c r="O29" s="8">
        <v>1772</v>
      </c>
      <c r="P29" s="8">
        <v>1872</v>
      </c>
      <c r="Q29" s="8">
        <v>1930</v>
      </c>
      <c r="R29" s="8">
        <v>1570</v>
      </c>
      <c r="S29" s="8">
        <v>1198</v>
      </c>
      <c r="T29" s="8">
        <v>954</v>
      </c>
      <c r="U29" s="8">
        <v>624</v>
      </c>
      <c r="V29" s="8">
        <v>404</v>
      </c>
      <c r="W29" s="8">
        <v>318</v>
      </c>
      <c r="X29" s="8">
        <v>0</v>
      </c>
      <c r="Y29" s="8">
        <v>0</v>
      </c>
      <c r="Z29" s="8">
        <v>0</v>
      </c>
      <c r="AA29" s="8">
        <v>0</v>
      </c>
      <c r="AB29" s="30" t="s">
        <v>131</v>
      </c>
      <c r="AC29" s="27"/>
    </row>
    <row r="30" spans="1:33" s="6" customFormat="1" ht="21" x14ac:dyDescent="0.35">
      <c r="A30" s="2" t="s">
        <v>58</v>
      </c>
      <c r="B30" s="3" t="s">
        <v>59</v>
      </c>
      <c r="C30" s="4" t="s">
        <v>98</v>
      </c>
      <c r="D30" s="3" t="s">
        <v>107</v>
      </c>
      <c r="E30" s="4" t="s">
        <v>106</v>
      </c>
      <c r="F30" s="23" t="s">
        <v>97</v>
      </c>
      <c r="G30" s="31">
        <v>1298</v>
      </c>
      <c r="H30" s="7">
        <v>1484</v>
      </c>
      <c r="I30" s="7">
        <v>1562</v>
      </c>
      <c r="J30" s="7">
        <v>1608</v>
      </c>
      <c r="K30" s="7">
        <v>1920</v>
      </c>
      <c r="L30" s="7">
        <v>2049</v>
      </c>
      <c r="M30" s="7">
        <v>1832</v>
      </c>
      <c r="N30" s="7">
        <v>1939</v>
      </c>
      <c r="O30" s="7">
        <v>2208</v>
      </c>
      <c r="P30" s="7">
        <v>2304</v>
      </c>
      <c r="Q30" s="7">
        <v>2166</v>
      </c>
      <c r="R30" s="7">
        <v>1615</v>
      </c>
      <c r="S30" s="8">
        <v>1240</v>
      </c>
      <c r="T30" s="8">
        <v>972</v>
      </c>
      <c r="U30" s="8">
        <v>645</v>
      </c>
      <c r="V30" s="8">
        <v>439</v>
      </c>
      <c r="W30" s="8">
        <v>340</v>
      </c>
      <c r="X30" s="8">
        <v>0</v>
      </c>
      <c r="Y30" s="8">
        <v>0</v>
      </c>
      <c r="Z30" s="8">
        <v>0</v>
      </c>
      <c r="AA30" s="8">
        <v>0</v>
      </c>
      <c r="AB30" s="30" t="s">
        <v>132</v>
      </c>
      <c r="AC30" s="27"/>
    </row>
    <row r="31" spans="1:33" x14ac:dyDescent="0.3">
      <c r="B31" s="9" t="s">
        <v>73</v>
      </c>
      <c r="C31" s="10"/>
      <c r="D31" s="10"/>
      <c r="K31" s="50" t="s">
        <v>74</v>
      </c>
      <c r="L31" s="11"/>
      <c r="M31" s="11"/>
      <c r="N31" s="11"/>
      <c r="O31" s="11"/>
      <c r="P31" s="11"/>
      <c r="Q31" s="11"/>
      <c r="AG31" s="1">
        <v>1</v>
      </c>
    </row>
    <row r="32" spans="1:33" x14ac:dyDescent="0.3">
      <c r="B32" s="9" t="s">
        <v>75</v>
      </c>
      <c r="C32" s="10"/>
      <c r="D32" s="10"/>
      <c r="K32" s="50" t="s">
        <v>76</v>
      </c>
      <c r="L32" s="11"/>
      <c r="M32" s="11"/>
      <c r="N32" s="11"/>
      <c r="O32" s="11"/>
      <c r="P32" s="11"/>
      <c r="Q32" s="11"/>
      <c r="AG32" s="1">
        <v>118</v>
      </c>
    </row>
    <row r="33" spans="11:33" x14ac:dyDescent="0.3">
      <c r="K33" s="11"/>
      <c r="L33" s="11"/>
      <c r="M33" s="11"/>
      <c r="N33" s="11"/>
      <c r="O33" s="11"/>
      <c r="P33" s="11"/>
      <c r="Q33" s="11"/>
      <c r="AG33" s="1">
        <v>17</v>
      </c>
    </row>
  </sheetData>
  <mergeCells count="29">
    <mergeCell ref="AB4:AB8"/>
    <mergeCell ref="G5:G8"/>
    <mergeCell ref="H5:H8"/>
    <mergeCell ref="I5:I8"/>
    <mergeCell ref="J5:J8"/>
    <mergeCell ref="K5:K8"/>
    <mergeCell ref="L5:L8"/>
    <mergeCell ref="Z5:Z8"/>
    <mergeCell ref="AA5:AA8"/>
    <mergeCell ref="E4:E8"/>
    <mergeCell ref="S5:S8"/>
    <mergeCell ref="T5:T8"/>
    <mergeCell ref="U5:U8"/>
    <mergeCell ref="V5:V8"/>
    <mergeCell ref="W5:W8"/>
    <mergeCell ref="X5:X8"/>
    <mergeCell ref="M5:M8"/>
    <mergeCell ref="N5:N8"/>
    <mergeCell ref="O5:O8"/>
    <mergeCell ref="P5:P8"/>
    <mergeCell ref="Q5:Q8"/>
    <mergeCell ref="R5:R8"/>
    <mergeCell ref="F4:F8"/>
    <mergeCell ref="D4:D8"/>
    <mergeCell ref="C4:C8"/>
    <mergeCell ref="B4:B8"/>
    <mergeCell ref="A4:A8"/>
    <mergeCell ref="Y5:Y8"/>
    <mergeCell ref="G4:AA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2020-07-20T08:21:51Z</dcterms:created>
  <dcterms:modified xsi:type="dcterms:W3CDTF">2010-08-26T20:18:48Z</dcterms:modified>
</cp:coreProperties>
</file>