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<sst xmlns="http://schemas.openxmlformats.org/spreadsheetml/2006/main" count="72" uniqueCount="50">
  <si>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</si>
  <si>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</si>
  <si>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</si>
  <si>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</si>
  <si>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</si>
  <si>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</si>
  <si>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</si>
  <si>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</si>
  <si>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</si>
  <si>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</si>
  <si>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</si>
  <si>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</si>
  <si>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</si>
  <si>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</si>
  <si>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</si>
  <si>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</si>
  <si>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</si>
  <si>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</si>
  <si>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</si>
  <si>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</si>
  <si>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</si>
  <si>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</si>
  <si>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</si>
  <si>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</si>
  <si>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</si>
  <si>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</si>
  <si>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</si>
  <si>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</si>
  <si>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</si>
  <si>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</si>
  <si>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</si>
  <si>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</si>
  <si>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</si>
  <si>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</si>
  <si>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</si>
  <si>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</si>
  <si>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</si>
  <si>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</si>
  <si>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</si>
  <si>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</si>
  <si>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</si>
  <si>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</si>
  <si>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</si>
  <si>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</si>
  <si>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</si>
  <si>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</si>
  <si>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</si>
  <si>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</si>
  <si>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</si>
  <si>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MA.0362 (ก.พ..62-เม.ย.62)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</si>
</sst>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zoomScaleNormal="100" workbookViewId="0">
      <selection activeCell="C8" sqref="C8:C9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37628473.780000001</v>
      </c>
      <c r="C8" s="12">
        <v>1385249.95</v>
      </c>
      <c r="D8" s="12">
        <v>2175872.83</v>
      </c>
      <c r="E8" s="12">
        <v>1760663.24</v>
      </c>
      <c r="F8" s="12">
        <v>1742639.11</v>
      </c>
      <c r="G8" s="12">
        <v>7613738.3899999997</v>
      </c>
      <c r="H8" s="12">
        <v>9710606.0399999991</v>
      </c>
      <c r="I8" s="12">
        <v>4538152.16</v>
      </c>
      <c r="J8" s="12">
        <v>3842622.95</v>
      </c>
      <c r="K8" s="12">
        <v>4780392.07</v>
      </c>
      <c r="L8" s="12">
        <v>78537.039999999994</v>
      </c>
    </row>
    <row r="9" spans="1:24" ht="23.25" customHeight="1">
      <c r="A9" s="13" t="s">
        <v>41</v>
      </c>
      <c r="B9" s="14">
        <v>20449150.859999999</v>
      </c>
      <c r="C9" s="14">
        <v>890710.2</v>
      </c>
      <c r="D9" s="14">
        <v>861636.92</v>
      </c>
      <c r="E9" s="14">
        <v>808111.27</v>
      </c>
      <c r="F9" s="14">
        <v>522050.14</v>
      </c>
      <c r="G9" s="14">
        <v>3081529.49</v>
      </c>
      <c r="H9" s="14">
        <v>5734064.6399999997</v>
      </c>
      <c r="I9" s="14">
        <v>3310923.54</v>
      </c>
      <c r="J9" s="14">
        <v>2682937.35</v>
      </c>
      <c r="K9" s="14">
        <v>2510697.8199999998</v>
      </c>
      <c r="L9" s="14">
        <v>46489.48</v>
      </c>
    </row>
    <row r="10" spans="1:24" ht="23.25" customHeight="1">
      <c r="A10" s="13" t="s">
        <v>42</v>
      </c>
      <c r="B10" s="14">
        <v>17179322.91</v>
      </c>
      <c r="C10" s="14">
        <v>494539.75</v>
      </c>
      <c r="D10" s="14">
        <v>1314235.8999999999</v>
      </c>
      <c r="E10" s="14">
        <v>952551.97</v>
      </c>
      <c r="F10" s="14">
        <v>1220588.96</v>
      </c>
      <c r="G10" s="14">
        <v>4532208.9000000004</v>
      </c>
      <c r="H10" s="14">
        <v>3976541.4</v>
      </c>
      <c r="I10" s="14">
        <v>1227228.6200000001</v>
      </c>
      <c r="J10" s="14">
        <v>1159685.6000000001</v>
      </c>
      <c r="K10" s="14">
        <v>2269694.25</v>
      </c>
      <c r="L10" s="14">
        <v>32047.56</v>
      </c>
    </row>
    <row r="11" spans="1:24" s="11" customFormat="1" ht="23.25" customHeight="1">
      <c r="A11" s="15" t="s">
        <v>43</v>
      </c>
      <c r="B11" s="12">
        <v>9135084.3100000005</v>
      </c>
      <c r="C11" s="12">
        <v>289415.83</v>
      </c>
      <c r="D11" s="12">
        <v>396344.8</v>
      </c>
      <c r="E11" s="12">
        <v>189088.67</v>
      </c>
      <c r="F11" s="12">
        <v>240319.97</v>
      </c>
      <c r="G11" s="12">
        <v>1581264.5</v>
      </c>
      <c r="H11" s="12">
        <v>3714898.21</v>
      </c>
      <c r="I11" s="12">
        <v>1013372.53</v>
      </c>
      <c r="J11" s="12">
        <v>524303.52</v>
      </c>
      <c r="K11" s="12">
        <v>1186076.27</v>
      </c>
      <c r="L11" s="12" t="s">
        <v>44</v>
      </c>
    </row>
    <row r="12" spans="1:24" ht="23.25" customHeight="1">
      <c r="A12" s="13" t="s">
        <v>41</v>
      </c>
      <c r="B12" s="14">
        <v>5052602.21</v>
      </c>
      <c r="C12" s="14">
        <v>217298.83</v>
      </c>
      <c r="D12" s="14">
        <v>127417.85</v>
      </c>
      <c r="E12" s="14">
        <v>94165.89</v>
      </c>
      <c r="F12" s="14">
        <v>78975.350000000006</v>
      </c>
      <c r="G12" s="14">
        <v>614572.28</v>
      </c>
      <c r="H12" s="14">
        <v>2156565.87</v>
      </c>
      <c r="I12" s="14">
        <v>717548.08</v>
      </c>
      <c r="J12" s="14">
        <v>350855.82</v>
      </c>
      <c r="K12" s="14">
        <v>695202.24</v>
      </c>
      <c r="L12" s="14" t="s">
        <v>44</v>
      </c>
    </row>
    <row r="13" spans="1:24" ht="23.25" customHeight="1">
      <c r="A13" s="13" t="s">
        <v>42</v>
      </c>
      <c r="B13" s="14">
        <v>4082482.1</v>
      </c>
      <c r="C13" s="14">
        <v>72117</v>
      </c>
      <c r="D13" s="14">
        <v>268926.95</v>
      </c>
      <c r="E13" s="14">
        <v>94922.78</v>
      </c>
      <c r="F13" s="14">
        <v>161344.63</v>
      </c>
      <c r="G13" s="14">
        <v>966692.22</v>
      </c>
      <c r="H13" s="14">
        <v>1558332.34</v>
      </c>
      <c r="I13" s="14">
        <v>295824.45</v>
      </c>
      <c r="J13" s="14">
        <v>173447.71</v>
      </c>
      <c r="K13" s="14">
        <v>490874.03</v>
      </c>
      <c r="L13" s="14" t="s">
        <v>44</v>
      </c>
    </row>
    <row r="14" spans="1:24" s="11" customFormat="1" ht="23.25" customHeight="1">
      <c r="A14" s="11" t="s">
        <v>45</v>
      </c>
      <c r="B14" s="12">
        <v>414062.79</v>
      </c>
      <c r="C14" s="12">
        <v>11831.91</v>
      </c>
      <c r="D14" s="12">
        <v>18797.2</v>
      </c>
      <c r="E14" s="12">
        <v>6152.51</v>
      </c>
      <c r="F14" s="12">
        <v>11104.59</v>
      </c>
      <c r="G14" s="12">
        <v>59799.09</v>
      </c>
      <c r="H14" s="12">
        <v>176906.99</v>
      </c>
      <c r="I14" s="12">
        <v>54471.82</v>
      </c>
      <c r="J14" s="12">
        <v>23923.35</v>
      </c>
      <c r="K14" s="12">
        <v>51075.34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234342.03</v>
      </c>
      <c r="C15" s="14">
        <v>9375.5</v>
      </c>
      <c r="D15" s="14">
        <v>7356.79</v>
      </c>
      <c r="E15" s="14">
        <v>2918.25</v>
      </c>
      <c r="F15" s="14">
        <v>3535.07</v>
      </c>
      <c r="G15" s="14">
        <v>20106.810000000001</v>
      </c>
      <c r="H15" s="14">
        <v>105174.71</v>
      </c>
      <c r="I15" s="14">
        <v>35987.660000000003</v>
      </c>
      <c r="J15" s="14">
        <v>19162.64</v>
      </c>
      <c r="K15" s="14">
        <v>30724.59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179720.76</v>
      </c>
      <c r="C16" s="14">
        <v>2456.4</v>
      </c>
      <c r="D16" s="14">
        <v>11440.41</v>
      </c>
      <c r="E16" s="14">
        <v>3234.26</v>
      </c>
      <c r="F16" s="14">
        <v>7569.51</v>
      </c>
      <c r="G16" s="14">
        <v>39692.29</v>
      </c>
      <c r="H16" s="14">
        <v>71732.28</v>
      </c>
      <c r="I16" s="14">
        <v>18484.150000000001</v>
      </c>
      <c r="J16" s="14">
        <v>4760.71</v>
      </c>
      <c r="K16" s="14">
        <v>20350.75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3.6813875526789968</v>
      </c>
      <c r="D18" s="20">
        <f t="shared" ref="D18:L18" si="0">(D8/$B$8)*100</f>
        <v>5.7825168321243563</v>
      </c>
      <c r="E18" s="20">
        <f t="shared" si="0"/>
        <v>4.6790716261678789</v>
      </c>
      <c r="F18" s="20">
        <f t="shared" si="0"/>
        <v>4.6311713841719362</v>
      </c>
      <c r="G18" s="20">
        <f t="shared" si="0"/>
        <v>20.233981411297091</v>
      </c>
      <c r="H18" s="20">
        <f t="shared" si="0"/>
        <v>25.806537083524518</v>
      </c>
      <c r="I18" s="20">
        <f t="shared" si="0"/>
        <v>12.060420485117001</v>
      </c>
      <c r="J18" s="20">
        <f>(J8/$B$8)*100</f>
        <v>10.212008524359554</v>
      </c>
      <c r="K18" s="20">
        <f t="shared" si="0"/>
        <v>12.704188051711091</v>
      </c>
      <c r="L18" s="20">
        <f t="shared" si="0"/>
        <v>0.20871704884757616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4.3557319621632447</v>
      </c>
      <c r="D19" s="24">
        <f t="shared" ref="D19:L19" si="1">(D9/$B$9)*100</f>
        <v>4.2135584303670202</v>
      </c>
      <c r="E19" s="24">
        <f t="shared" si="1"/>
        <v>3.9518084419863291</v>
      </c>
      <c r="F19" s="24">
        <f t="shared" si="1"/>
        <v>2.552918424701768</v>
      </c>
      <c r="G19" s="24">
        <f t="shared" si="1"/>
        <v>15.069229578758167</v>
      </c>
      <c r="H19" s="24">
        <f t="shared" si="1"/>
        <v>28.040600214927458</v>
      </c>
      <c r="I19" s="24">
        <f t="shared" si="1"/>
        <v>16.191007453890922</v>
      </c>
      <c r="J19" s="24">
        <f t="shared" si="1"/>
        <v>13.120042824115583</v>
      </c>
      <c r="K19" s="24">
        <f t="shared" si="1"/>
        <v>12.27776075979323</v>
      </c>
      <c r="L19" s="24">
        <f t="shared" si="1"/>
        <v>0.22734186039449078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2.8786917423394542</v>
      </c>
      <c r="D20" s="24">
        <f t="shared" ref="D20:L20" si="2">(D10/$B$10)*100</f>
        <v>7.6501030156141345</v>
      </c>
      <c r="E20" s="24">
        <f t="shared" si="2"/>
        <v>5.5447585157475796</v>
      </c>
      <c r="F20" s="24">
        <f t="shared" si="2"/>
        <v>7.1049887495245878</v>
      </c>
      <c r="G20" s="24">
        <f>(G10/$B$10)*100</f>
        <v>26.381766753809742</v>
      </c>
      <c r="H20" s="24">
        <f t="shared" si="2"/>
        <v>23.147253362850957</v>
      </c>
      <c r="I20" s="24">
        <f t="shared" si="2"/>
        <v>7.1436378862500813</v>
      </c>
      <c r="J20" s="24">
        <f t="shared" si="2"/>
        <v>6.7504732641410019</v>
      </c>
      <c r="K20" s="24">
        <f t="shared" si="2"/>
        <v>13.211779427458239</v>
      </c>
      <c r="L20" s="24">
        <f t="shared" si="2"/>
        <v>0.18654728226422285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99.999999890531939</v>
      </c>
      <c r="C21" s="20">
        <f t="shared" ref="C21:K21" si="3">(C11/$B$11)*100</f>
        <v>3.168179079455042</v>
      </c>
      <c r="D21" s="20">
        <f t="shared" si="3"/>
        <v>4.3387098197454943</v>
      </c>
      <c r="E21" s="20">
        <f t="shared" si="3"/>
        <v>2.0699170755655567</v>
      </c>
      <c r="F21" s="20">
        <f t="shared" si="3"/>
        <v>2.6307362017110929</v>
      </c>
      <c r="G21" s="20">
        <f t="shared" si="3"/>
        <v>17.309796454412798</v>
      </c>
      <c r="H21" s="20">
        <f t="shared" si="3"/>
        <v>40.666271748946784</v>
      </c>
      <c r="I21" s="20">
        <f t="shared" si="3"/>
        <v>11.093192964740135</v>
      </c>
      <c r="J21" s="20">
        <f>(J11/$B$11)*100</f>
        <v>5.7394491633323526</v>
      </c>
      <c r="K21" s="20">
        <f t="shared" si="3"/>
        <v>12.983747382622679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4.3007310088636483</v>
      </c>
      <c r="D22" s="24">
        <f t="shared" ref="D22:K22" si="4">(D12/$B$12)*100</f>
        <v>2.5218262729612353</v>
      </c>
      <c r="E22" s="24">
        <f t="shared" si="4"/>
        <v>1.8637107392628087</v>
      </c>
      <c r="F22" s="24">
        <f t="shared" si="4"/>
        <v>1.5630628875491863</v>
      </c>
      <c r="G22" s="24">
        <f t="shared" si="4"/>
        <v>12.163480409830244</v>
      </c>
      <c r="H22" s="24">
        <f t="shared" si="4"/>
        <v>42.68228093895403</v>
      </c>
      <c r="I22" s="24">
        <f t="shared" si="4"/>
        <v>14.201554964684227</v>
      </c>
      <c r="J22" s="24">
        <f t="shared" si="4"/>
        <v>6.9440618005825554</v>
      </c>
      <c r="K22" s="24">
        <f t="shared" si="4"/>
        <v>13.759290977312066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1.7664988659717575</v>
      </c>
      <c r="D23" s="26">
        <f t="shared" ref="D23:K23" si="5">(D13/$B$13)*100</f>
        <v>6.5873393541639773</v>
      </c>
      <c r="E23" s="26">
        <f t="shared" si="5"/>
        <v>2.3251242179359464</v>
      </c>
      <c r="F23" s="26">
        <f t="shared" si="5"/>
        <v>3.9521209413263563</v>
      </c>
      <c r="G23" s="26">
        <f t="shared" si="5"/>
        <v>23.679031440211336</v>
      </c>
      <c r="H23" s="26">
        <f t="shared" si="5"/>
        <v>38.171198350140962</v>
      </c>
      <c r="I23" s="26">
        <f t="shared" si="5"/>
        <v>7.246190987585714</v>
      </c>
      <c r="J23" s="26">
        <f t="shared" si="5"/>
        <v>4.2485847029188442</v>
      </c>
      <c r="K23" s="26">
        <f t="shared" si="5"/>
        <v>12.023911384694131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2.8575158854530254</v>
      </c>
      <c r="D24" s="27">
        <f t="shared" ref="D24:K24" si="6">(D14/$B$14)*100</f>
        <v>4.5396979525738113</v>
      </c>
      <c r="E24" s="27">
        <f t="shared" si="6"/>
        <v>1.4858881668647406</v>
      </c>
      <c r="F24" s="27">
        <f t="shared" si="6"/>
        <v>2.6818613669680391</v>
      </c>
      <c r="G24" s="27">
        <f>(G14/$B$14)*100</f>
        <v>14.442034262484682</v>
      </c>
      <c r="H24" s="27">
        <f t="shared" si="6"/>
        <v>42.724677095471435</v>
      </c>
      <c r="I24" s="27">
        <f t="shared" si="6"/>
        <v>13.155449201315578</v>
      </c>
      <c r="J24" s="27">
        <f t="shared" si="6"/>
        <v>5.777710670403394</v>
      </c>
      <c r="K24" s="27">
        <f t="shared" si="6"/>
        <v>12.335167813557939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4.0007761305131648</v>
      </c>
      <c r="D25" s="26">
        <f t="shared" ref="D25:K25" si="7">(D15/$B$15)*100</f>
        <v>3.1393386837179826</v>
      </c>
      <c r="E25" s="26">
        <f t="shared" si="7"/>
        <v>1.2452951781633026</v>
      </c>
      <c r="F25" s="26">
        <f t="shared" si="7"/>
        <v>1.5085087382745639</v>
      </c>
      <c r="G25" s="26">
        <f t="shared" si="7"/>
        <v>8.5801125815970796</v>
      </c>
      <c r="H25" s="26">
        <f t="shared" si="7"/>
        <v>44.88085641316669</v>
      </c>
      <c r="I25" s="26">
        <f t="shared" si="7"/>
        <v>15.356895218497513</v>
      </c>
      <c r="J25" s="26">
        <f t="shared" si="7"/>
        <v>8.1772100378237731</v>
      </c>
      <c r="K25" s="26">
        <f t="shared" si="7"/>
        <v>13.111002750978987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1.3667870089131606</v>
      </c>
      <c r="D26" s="29">
        <f t="shared" ref="D26:J26" si="8">(D16/$B$16)*100</f>
        <v>6.3656585916952499</v>
      </c>
      <c r="E26" s="29">
        <f t="shared" si="8"/>
        <v>1.7996028950689948</v>
      </c>
      <c r="F26" s="29">
        <f t="shared" si="8"/>
        <v>4.2118172658517574</v>
      </c>
      <c r="G26" s="29">
        <f t="shared" si="8"/>
        <v>22.085534247685128</v>
      </c>
      <c r="H26" s="29">
        <f t="shared" si="8"/>
        <v>39.913185321495412</v>
      </c>
      <c r="I26" s="29">
        <f t="shared" si="8"/>
        <v>10.284927573197443</v>
      </c>
      <c r="J26" s="29">
        <f t="shared" si="8"/>
        <v>2.6489482906704822</v>
      </c>
      <c r="K26" s="29">
        <f>(K16/$B$16)*100</f>
        <v>11.323538805422368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2020-04-13T06:24:00Z</dcterms:modified>
</cp:coreProperties>
</file>