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1062\"/>
    </mc:Choice>
  </mc:AlternateContent>
  <xr:revisionPtr revIDLastSave="0" documentId="13_ncr:1_{8501AAF9-7DE5-4CBA-90BA-1F818F3E685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<sst xmlns="http://schemas.openxmlformats.org/spreadsheetml/2006/main" count="49" uniqueCount="25">
  <si>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</si>
  <si>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</si>
  <si>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</si>
  <si>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</si>
  <si>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</si>
  <si>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</si>
  <si>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</si>
  <si>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</si>
  <si>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</si>
  <si>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</si>
  <si>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</si>
  <si>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</si>
  <si>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</si>
  <si>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</si>
  <si>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</si>
  <si>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</si>
  <si>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</si>
  <si>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</si>
  <si>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</si>
  <si>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</si>
  <si>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</si>
  <si>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</si>
  <si>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</si>
  <si>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</si>
  <si>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ตุลาคม_2562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</si>
</sst>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F12" sqref="F12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5" width="9" style="4"/>
    <col min="20" max="16384" width="9" style="4"/>
  </cols>
  <sheetData>
    <row r="1" spans="1:4" ht="24.6" customHeight="1" x14ac:dyDescent="0.2">
      <c r="A1" s="2" t="s">
        <v>19</v>
      </c>
      <c r="B1" s="19"/>
      <c r="C1" s="19"/>
      <c r="D1" s="3"/>
    </row>
    <row r="2" spans="1:4" ht="24.6" customHeight="1" x14ac:dyDescent="0.2">
      <c r="A2" s="20" t="s">
        <v>24</v>
      </c>
      <c r="B2" s="19"/>
      <c r="C2" s="19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22" t="s">
        <v>4</v>
      </c>
      <c r="C4" s="22"/>
      <c r="D4" s="22"/>
    </row>
    <row r="5" spans="1:4" ht="24.6" customHeight="1" x14ac:dyDescent="0.3">
      <c r="A5" s="7" t="s">
        <v>5</v>
      </c>
      <c r="B5" s="14">
        <f>SUM(B6:B14)</f>
        <v>223644.47</v>
      </c>
      <c r="C5" s="14">
        <f>SUM(C6:C14)</f>
        <v>128216.35</v>
      </c>
      <c r="D5" s="14">
        <f>SUM(D6:D14)</f>
        <v>95428.119999999981</v>
      </c>
    </row>
    <row r="6" spans="1:4" ht="24.6" customHeight="1" x14ac:dyDescent="0.3">
      <c r="A6" s="8" t="s">
        <v>6</v>
      </c>
      <c r="B6" s="15">
        <v>7467.04</v>
      </c>
      <c r="C6" s="15">
        <v>5263.94</v>
      </c>
      <c r="D6" s="15">
        <v>2203.11</v>
      </c>
    </row>
    <row r="7" spans="1:4" ht="24.6" customHeight="1" x14ac:dyDescent="0.3">
      <c r="A7" s="9" t="s">
        <v>7</v>
      </c>
      <c r="B7" s="15">
        <v>9846.31</v>
      </c>
      <c r="C7" s="15">
        <v>3708.76</v>
      </c>
      <c r="D7" s="15">
        <v>6137.55</v>
      </c>
    </row>
    <row r="8" spans="1:4" ht="24.6" customHeight="1" x14ac:dyDescent="0.3">
      <c r="A8" s="10" t="s">
        <v>8</v>
      </c>
      <c r="B8" s="15">
        <v>3996.78</v>
      </c>
      <c r="C8" s="15">
        <v>1322.88</v>
      </c>
      <c r="D8" s="15">
        <v>2673.89</v>
      </c>
    </row>
    <row r="9" spans="1:4" ht="24.6" customHeight="1" x14ac:dyDescent="0.3">
      <c r="A9" s="10" t="s">
        <v>9</v>
      </c>
      <c r="B9" s="15">
        <v>4114.04</v>
      </c>
      <c r="C9" s="15">
        <v>1054.45</v>
      </c>
      <c r="D9" s="15">
        <v>3059.59</v>
      </c>
    </row>
    <row r="10" spans="1:4" ht="24.6" customHeight="1" x14ac:dyDescent="0.3">
      <c r="A10" s="10" t="s">
        <v>10</v>
      </c>
      <c r="B10" s="15">
        <v>33220.18</v>
      </c>
      <c r="C10" s="15">
        <v>12113.91</v>
      </c>
      <c r="D10" s="15">
        <v>21106.26</v>
      </c>
    </row>
    <row r="11" spans="1:4" ht="24.6" customHeight="1" x14ac:dyDescent="0.3">
      <c r="A11" s="10" t="s">
        <v>11</v>
      </c>
      <c r="B11" s="15">
        <v>115004.56</v>
      </c>
      <c r="C11" s="15">
        <v>74663.61</v>
      </c>
      <c r="D11" s="15">
        <v>40340.959999999999</v>
      </c>
    </row>
    <row r="12" spans="1:4" ht="24.6" customHeight="1" x14ac:dyDescent="0.3">
      <c r="A12" s="10" t="s">
        <v>12</v>
      </c>
      <c r="B12" s="15">
        <v>19536.150000000001</v>
      </c>
      <c r="C12" s="15">
        <v>10434.42</v>
      </c>
      <c r="D12" s="15">
        <v>9101.73</v>
      </c>
    </row>
    <row r="13" spans="1:4" ht="24.6" customHeight="1" x14ac:dyDescent="0.3">
      <c r="A13" s="10" t="s">
        <v>17</v>
      </c>
      <c r="B13" s="15">
        <v>8648.89</v>
      </c>
      <c r="C13" s="15">
        <v>5134.53</v>
      </c>
      <c r="D13" s="15">
        <v>3514.36</v>
      </c>
    </row>
    <row r="14" spans="1:4" ht="24.6" customHeight="1" x14ac:dyDescent="0.3">
      <c r="A14" s="11" t="s">
        <v>13</v>
      </c>
      <c r="B14" s="15">
        <v>21810.52</v>
      </c>
      <c r="C14" s="15">
        <v>14519.85</v>
      </c>
      <c r="D14" s="15">
        <v>7290.67</v>
      </c>
    </row>
    <row r="15" spans="1:4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>SUM(C18:C27)</f>
        <v>99.999999999999986</v>
      </c>
      <c r="D17" s="16">
        <f>SUM(D18:D27)</f>
        <v>100</v>
      </c>
    </row>
    <row r="18" spans="1:4" ht="24.6" customHeight="1" x14ac:dyDescent="0.2">
      <c r="A18" s="8" t="s">
        <v>6</v>
      </c>
      <c r="B18" s="17">
        <f t="shared" ref="B18:B26" si="0">(B6*100)/$B$5</f>
        <v>3.3387993005147858</v>
      </c>
      <c r="C18" s="17">
        <f t="shared" ref="C18:C26" si="1">(C6*100)/$C$5</f>
        <v>4.1055138443732018</v>
      </c>
      <c r="D18" s="17">
        <f t="shared" ref="D18:D26" si="2">(D6*100)/$D$5</f>
        <v>2.3086591247946626</v>
      </c>
    </row>
    <row r="19" spans="1:4" ht="24.6" customHeight="1" x14ac:dyDescent="0.2">
      <c r="A19" s="9" t="s">
        <v>15</v>
      </c>
      <c r="B19" s="17">
        <f t="shared" si="0"/>
        <v>4.4026619571680001</v>
      </c>
      <c r="C19" s="17">
        <f t="shared" si="1"/>
        <v>2.8925796125065171</v>
      </c>
      <c r="D19" s="17">
        <f t="shared" si="2"/>
        <v>6.4315947961670012</v>
      </c>
    </row>
    <row r="20" spans="1:4" ht="24.6" customHeight="1" x14ac:dyDescent="0.2">
      <c r="A20" s="10" t="s">
        <v>8</v>
      </c>
      <c r="B20" s="17">
        <f t="shared" si="0"/>
        <v>1.7871132695568104</v>
      </c>
      <c r="C20" s="17">
        <f t="shared" si="1"/>
        <v>1.0317560903894081</v>
      </c>
      <c r="D20" s="17">
        <f t="shared" si="2"/>
        <v>2.8019937938628576</v>
      </c>
    </row>
    <row r="21" spans="1:4" ht="24.6" customHeight="1" x14ac:dyDescent="0.2">
      <c r="A21" s="10" t="s">
        <v>9</v>
      </c>
      <c r="B21" s="17">
        <f t="shared" si="0"/>
        <v>1.8395447023572726</v>
      </c>
      <c r="C21" s="17">
        <f t="shared" si="1"/>
        <v>0.82239901541418081</v>
      </c>
      <c r="D21" s="17">
        <f t="shared" si="2"/>
        <v>3.2061723525518482</v>
      </c>
    </row>
    <row r="22" spans="1:4" ht="24.6" customHeight="1" x14ac:dyDescent="0.2">
      <c r="A22" s="10" t="s">
        <v>10</v>
      </c>
      <c r="B22" s="17">
        <f t="shared" si="0"/>
        <v>14.854013604718238</v>
      </c>
      <c r="C22" s="17">
        <f t="shared" si="1"/>
        <v>9.4480228145630409</v>
      </c>
      <c r="D22" s="17">
        <f t="shared" si="2"/>
        <v>22.117442950778035</v>
      </c>
    </row>
    <row r="23" spans="1:4" ht="24.6" customHeight="1" x14ac:dyDescent="0.2">
      <c r="A23" s="10" t="s">
        <v>11</v>
      </c>
      <c r="B23" s="17">
        <f t="shared" si="0"/>
        <v>51.422939275001973</v>
      </c>
      <c r="C23" s="17">
        <f t="shared" si="1"/>
        <v>58.232518707637517</v>
      </c>
      <c r="D23" s="17">
        <f t="shared" si="2"/>
        <v>42.27366105504332</v>
      </c>
    </row>
    <row r="24" spans="1:4" ht="24.6" customHeight="1" x14ac:dyDescent="0.2">
      <c r="A24" s="10" t="s">
        <v>12</v>
      </c>
      <c r="B24" s="17">
        <f t="shared" si="0"/>
        <v>8.7353601902161948</v>
      </c>
      <c r="C24" s="17">
        <f t="shared" si="1"/>
        <v>8.1381352690199016</v>
      </c>
      <c r="D24" s="17">
        <f t="shared" si="2"/>
        <v>9.5377861368326258</v>
      </c>
    </row>
    <row r="25" spans="1:4" ht="24.6" customHeight="1" x14ac:dyDescent="0.2">
      <c r="A25" s="10" t="s">
        <v>17</v>
      </c>
      <c r="B25" s="17">
        <f t="shared" si="0"/>
        <v>3.8672496574585544</v>
      </c>
      <c r="C25" s="17">
        <f t="shared" si="1"/>
        <v>4.0045828788606128</v>
      </c>
      <c r="D25" s="17">
        <f t="shared" si="2"/>
        <v>3.6827299961478865</v>
      </c>
    </row>
    <row r="26" spans="1:4" ht="24.6" customHeight="1" x14ac:dyDescent="0.2">
      <c r="A26" s="11" t="s">
        <v>13</v>
      </c>
      <c r="B26" s="17">
        <f t="shared" si="0"/>
        <v>9.752318043008172</v>
      </c>
      <c r="C26" s="17">
        <f t="shared" si="1"/>
        <v>11.324491767235614</v>
      </c>
      <c r="D26" s="17">
        <f t="shared" si="2"/>
        <v>7.6399597938217809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C6" sqref="C6:E14"/>
    </sheetView>
  </sheetViews>
  <sheetFormatPr defaultRowHeight="15" x14ac:dyDescent="0.2"/>
  <cols>
    <col min="1" max="14" width="9" style="4"/>
  </cols>
  <sheetData>
    <row r="1" spans="2:13" x14ac:dyDescent="0.2">
      <c r="B1" s="4" t="s">
        <v>20</v>
      </c>
      <c r="C1" s="4">
        <v>223644.48</v>
      </c>
      <c r="D1" s="4">
        <v>7467.04</v>
      </c>
      <c r="E1" s="4">
        <v>9846.31</v>
      </c>
      <c r="F1" s="4">
        <v>3996.78</v>
      </c>
      <c r="G1" s="4">
        <v>4114.04</v>
      </c>
      <c r="H1" s="4">
        <v>33220.18</v>
      </c>
      <c r="I1" s="4">
        <v>115004.56</v>
      </c>
      <c r="J1" s="4">
        <v>19536.150000000001</v>
      </c>
      <c r="K1" s="4">
        <v>8648.89</v>
      </c>
      <c r="L1" s="4">
        <v>21810.52</v>
      </c>
      <c r="M1" s="4" t="s">
        <v>18</v>
      </c>
    </row>
    <row r="2" spans="2:13" x14ac:dyDescent="0.2">
      <c r="B2" s="4" t="s">
        <v>21</v>
      </c>
      <c r="C2" s="4">
        <v>128216.36</v>
      </c>
      <c r="D2" s="4">
        <v>5263.94</v>
      </c>
      <c r="E2" s="4">
        <v>3708.76</v>
      </c>
      <c r="F2" s="4">
        <v>1322.88</v>
      </c>
      <c r="G2" s="4">
        <v>1054.45</v>
      </c>
      <c r="H2" s="4">
        <v>12113.91</v>
      </c>
      <c r="I2" s="4">
        <v>74663.61</v>
      </c>
      <c r="J2" s="4">
        <v>10434.42</v>
      </c>
      <c r="K2" s="4">
        <v>5134.53</v>
      </c>
      <c r="L2" s="4">
        <v>14519.85</v>
      </c>
      <c r="M2" s="4" t="s">
        <v>18</v>
      </c>
    </row>
    <row r="3" spans="2:13" x14ac:dyDescent="0.2">
      <c r="B3" s="4" t="s">
        <v>22</v>
      </c>
      <c r="C3" s="4">
        <v>95428.12</v>
      </c>
      <c r="D3" s="4">
        <v>2203.11</v>
      </c>
      <c r="E3" s="4">
        <v>6137.55</v>
      </c>
      <c r="F3" s="4">
        <v>2673.89</v>
      </c>
      <c r="G3" s="4">
        <v>3059.59</v>
      </c>
      <c r="H3" s="4">
        <v>21106.26</v>
      </c>
      <c r="I3" s="4">
        <v>40340.959999999999</v>
      </c>
      <c r="J3" s="4">
        <v>9101.73</v>
      </c>
      <c r="K3" s="4">
        <v>3514.36</v>
      </c>
      <c r="L3" s="4">
        <v>7290.67</v>
      </c>
      <c r="M3" s="4" t="s">
        <v>18</v>
      </c>
    </row>
    <row r="4" spans="2:13" x14ac:dyDescent="0.2">
      <c r="C4" s="4" t="s">
        <v>20</v>
      </c>
      <c r="D4" s="4" t="s">
        <v>21</v>
      </c>
      <c r="E4" s="4" t="s">
        <v>22</v>
      </c>
    </row>
    <row r="5" spans="2:13" x14ac:dyDescent="0.2">
      <c r="C5" s="4">
        <v>223644.48</v>
      </c>
      <c r="D5" s="4">
        <v>128216.36</v>
      </c>
      <c r="E5" s="4">
        <v>95428.12</v>
      </c>
    </row>
    <row r="6" spans="2:13" ht="18.75" x14ac:dyDescent="0.3">
      <c r="B6" s="21"/>
      <c r="C6" s="4">
        <v>7467.04</v>
      </c>
      <c r="D6" s="4">
        <v>5263.94</v>
      </c>
      <c r="E6" s="4">
        <v>2203.11</v>
      </c>
    </row>
    <row r="7" spans="2:13" ht="18.75" x14ac:dyDescent="0.3">
      <c r="B7" s="21"/>
      <c r="C7" s="4">
        <v>9846.31</v>
      </c>
      <c r="D7" s="4">
        <v>3708.76</v>
      </c>
      <c r="E7" s="4">
        <v>6137.55</v>
      </c>
    </row>
    <row r="8" spans="2:13" ht="18.75" x14ac:dyDescent="0.3">
      <c r="B8" s="21"/>
      <c r="C8" s="4">
        <v>3996.78</v>
      </c>
      <c r="D8" s="4">
        <v>1322.88</v>
      </c>
      <c r="E8" s="4">
        <v>2673.89</v>
      </c>
    </row>
    <row r="9" spans="2:13" ht="18.75" x14ac:dyDescent="0.3">
      <c r="B9" s="21"/>
      <c r="C9" s="4">
        <v>4114.04</v>
      </c>
      <c r="D9" s="4">
        <v>1054.45</v>
      </c>
      <c r="E9" s="4">
        <v>3059.59</v>
      </c>
    </row>
    <row r="10" spans="2:13" ht="18.75" x14ac:dyDescent="0.3">
      <c r="B10" s="21"/>
      <c r="C10" s="4">
        <v>33220.18</v>
      </c>
      <c r="D10" s="4">
        <v>12113.91</v>
      </c>
      <c r="E10" s="4">
        <v>21106.26</v>
      </c>
    </row>
    <row r="11" spans="2:13" ht="18.75" x14ac:dyDescent="0.3">
      <c r="B11" s="21"/>
      <c r="C11" s="4">
        <v>115004.56</v>
      </c>
      <c r="D11" s="4">
        <v>74663.61</v>
      </c>
      <c r="E11" s="4">
        <v>40340.959999999999</v>
      </c>
    </row>
    <row r="12" spans="2:13" ht="18.75" x14ac:dyDescent="0.3">
      <c r="B12" s="21"/>
      <c r="C12" s="4">
        <v>19536.150000000001</v>
      </c>
      <c r="D12" s="4">
        <v>10434.42</v>
      </c>
      <c r="E12" s="4">
        <v>9101.73</v>
      </c>
    </row>
    <row r="13" spans="2:13" ht="18.75" x14ac:dyDescent="0.3">
      <c r="B13" s="21"/>
      <c r="C13" s="4">
        <v>8648.89</v>
      </c>
      <c r="D13" s="4">
        <v>5134.53</v>
      </c>
      <c r="E13" s="4">
        <v>3514.36</v>
      </c>
    </row>
    <row r="14" spans="2:13" ht="18.75" x14ac:dyDescent="0.3">
      <c r="B14" s="21"/>
      <c r="C14" s="4">
        <v>21810.52</v>
      </c>
      <c r="D14" s="4">
        <v>14519.85</v>
      </c>
      <c r="E14" s="4">
        <v>7290.67</v>
      </c>
    </row>
    <row r="15" spans="2:13" ht="18.75" x14ac:dyDescent="0.3">
      <c r="B15" s="21"/>
      <c r="C15" s="4" t="s">
        <v>18</v>
      </c>
      <c r="D15" s="4" t="s">
        <v>18</v>
      </c>
      <c r="E15" s="4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2019-11-27T06:25:26Z</dcterms:modified>
</cp:coreProperties>
</file>