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3 พ.ศ. 2562 MA.862\"/>
    </mc:Choice>
  </mc:AlternateContent>
  <xr:revisionPtr revIDLastSave="0" documentId="13_ncr:1_{D8CD29ED-4244-44AF-8101-141A1BF4261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<sst xmlns="http://schemas.openxmlformats.org/spreadsheetml/2006/main" count="49" uniqueCount="25">
  <si>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</si>
  <si>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</si>
  <si>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</si>
  <si>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</si>
  <si>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</si>
  <si>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</si>
  <si>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</si>
  <si>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</si>
  <si>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</si>
  <si>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</si>
  <si>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</si>
  <si>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</si>
  <si>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</si>
  <si>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</si>
  <si>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</si>
  <si>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</si>
  <si>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</si>
  <si>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</si>
  <si>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</si>
  <si>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</si>
  <si>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</si>
  <si>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</si>
  <si>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</si>
  <si>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</si>
  <si>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ไตรามส 3_2562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</si>
</sst>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G13" sqref="G13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216338.78</v>
      </c>
      <c r="I1" s="4">
        <v>5807.1</v>
      </c>
      <c r="J1" s="4">
        <v>7993.74</v>
      </c>
      <c r="K1" s="4">
        <v>4100.96</v>
      </c>
      <c r="L1" s="4">
        <v>6534.77</v>
      </c>
      <c r="M1" s="4">
        <v>29412.55</v>
      </c>
      <c r="N1" s="4">
        <v>121798.5</v>
      </c>
      <c r="O1" s="4">
        <v>16752.810000000001</v>
      </c>
      <c r="P1" s="4">
        <v>9390.2800000000007</v>
      </c>
      <c r="Q1" s="4">
        <v>14548.07</v>
      </c>
      <c r="R1" s="4" t="s">
        <v>18</v>
      </c>
    </row>
    <row r="2" spans="1:18" ht="24.6" customHeight="1" x14ac:dyDescent="0.2">
      <c r="A2" s="20" t="s">
        <v>24</v>
      </c>
      <c r="B2" s="19"/>
      <c r="C2" s="19"/>
      <c r="D2" s="3"/>
      <c r="G2" s="4" t="s">
        <v>21</v>
      </c>
      <c r="H2" s="4">
        <v>125076.19</v>
      </c>
      <c r="I2" s="4">
        <v>3756.52</v>
      </c>
      <c r="J2" s="4">
        <v>2598.19</v>
      </c>
      <c r="K2" s="4">
        <v>1047.97</v>
      </c>
      <c r="L2" s="4">
        <v>1791.15</v>
      </c>
      <c r="M2" s="4">
        <v>10485.06</v>
      </c>
      <c r="N2" s="4">
        <v>79883.850000000006</v>
      </c>
      <c r="O2" s="4">
        <v>9655.8700000000008</v>
      </c>
      <c r="P2" s="4">
        <v>6126.45</v>
      </c>
      <c r="Q2" s="4">
        <v>9731.1299999999992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91262.59</v>
      </c>
      <c r="I3" s="4">
        <v>2050.59</v>
      </c>
      <c r="J3" s="4">
        <v>5395.56</v>
      </c>
      <c r="K3" s="4">
        <v>3052.99</v>
      </c>
      <c r="L3" s="4">
        <v>4743.6099999999997</v>
      </c>
      <c r="M3" s="4">
        <v>18927.490000000002</v>
      </c>
      <c r="N3" s="4">
        <v>41914.65</v>
      </c>
      <c r="O3" s="4">
        <v>7096.93</v>
      </c>
      <c r="P3" s="4">
        <v>3263.83</v>
      </c>
      <c r="Q3" s="4">
        <v>4816.9399999999996</v>
      </c>
      <c r="R3" s="4" t="s">
        <v>18</v>
      </c>
    </row>
    <row r="4" spans="1:18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216338.78</v>
      </c>
      <c r="C5" s="14">
        <f t="shared" ref="C5:D5" si="0">SUM(C6:C14)</f>
        <v>125076.19</v>
      </c>
      <c r="D5" s="14">
        <f t="shared" si="0"/>
        <v>91262.590000000011</v>
      </c>
      <c r="H5" s="4">
        <v>216338.78</v>
      </c>
      <c r="I5" s="4">
        <v>125076.19</v>
      </c>
      <c r="J5" s="4">
        <v>91262.59</v>
      </c>
    </row>
    <row r="6" spans="1:18" ht="24.6" customHeight="1" x14ac:dyDescent="0.3">
      <c r="A6" s="8" t="s">
        <v>6</v>
      </c>
      <c r="B6" s="15">
        <v>5807.1</v>
      </c>
      <c r="C6" s="15">
        <v>3756.52</v>
      </c>
      <c r="D6" s="15">
        <v>2050.59</v>
      </c>
      <c r="G6" s="21"/>
      <c r="H6" s="4">
        <v>5807.1</v>
      </c>
      <c r="I6" s="4">
        <v>3756.52</v>
      </c>
      <c r="J6" s="4">
        <v>2050.59</v>
      </c>
    </row>
    <row r="7" spans="1:18" ht="24.6" customHeight="1" x14ac:dyDescent="0.3">
      <c r="A7" s="9" t="s">
        <v>7</v>
      </c>
      <c r="B7" s="15">
        <v>7993.74</v>
      </c>
      <c r="C7" s="15">
        <v>2598.19</v>
      </c>
      <c r="D7" s="15">
        <v>5395.56</v>
      </c>
      <c r="G7" s="21"/>
      <c r="H7" s="4">
        <v>7993.74</v>
      </c>
      <c r="I7" s="4">
        <v>2598.19</v>
      </c>
      <c r="J7" s="4">
        <v>5395.56</v>
      </c>
    </row>
    <row r="8" spans="1:18" ht="24.6" customHeight="1" x14ac:dyDescent="0.3">
      <c r="A8" s="10" t="s">
        <v>8</v>
      </c>
      <c r="B8" s="15">
        <v>4100.96</v>
      </c>
      <c r="C8" s="15">
        <v>1047.97</v>
      </c>
      <c r="D8" s="15">
        <v>3052.99</v>
      </c>
      <c r="G8" s="21"/>
      <c r="H8" s="4">
        <v>4100.96</v>
      </c>
      <c r="I8" s="4">
        <v>1047.97</v>
      </c>
      <c r="J8" s="4">
        <v>3052.99</v>
      </c>
    </row>
    <row r="9" spans="1:18" ht="24.6" customHeight="1" x14ac:dyDescent="0.3">
      <c r="A9" s="10" t="s">
        <v>9</v>
      </c>
      <c r="B9" s="15">
        <v>6534.77</v>
      </c>
      <c r="C9" s="15">
        <v>1791.15</v>
      </c>
      <c r="D9" s="15">
        <v>4743.6099999999997</v>
      </c>
      <c r="G9" s="21"/>
      <c r="H9" s="4">
        <v>6534.77</v>
      </c>
      <c r="I9" s="4">
        <v>1791.15</v>
      </c>
      <c r="J9" s="4">
        <v>4743.6099999999997</v>
      </c>
    </row>
    <row r="10" spans="1:18" ht="24.6" customHeight="1" x14ac:dyDescent="0.3">
      <c r="A10" s="10" t="s">
        <v>10</v>
      </c>
      <c r="B10" s="15">
        <v>29412.55</v>
      </c>
      <c r="C10" s="15">
        <v>10485.06</v>
      </c>
      <c r="D10" s="15">
        <v>18927.490000000002</v>
      </c>
      <c r="G10" s="21"/>
      <c r="H10" s="4">
        <v>29412.55</v>
      </c>
      <c r="I10" s="4">
        <v>10485.06</v>
      </c>
      <c r="J10" s="4">
        <v>18927.490000000002</v>
      </c>
    </row>
    <row r="11" spans="1:18" ht="24.6" customHeight="1" x14ac:dyDescent="0.3">
      <c r="A11" s="10" t="s">
        <v>11</v>
      </c>
      <c r="B11" s="15">
        <v>121798.5</v>
      </c>
      <c r="C11" s="15">
        <v>79883.850000000006</v>
      </c>
      <c r="D11" s="15">
        <v>41914.65</v>
      </c>
      <c r="G11" s="21"/>
      <c r="H11" s="4">
        <v>121798.5</v>
      </c>
      <c r="I11" s="4">
        <v>79883.850000000006</v>
      </c>
      <c r="J11" s="4">
        <v>41914.65</v>
      </c>
    </row>
    <row r="12" spans="1:18" ht="24.6" customHeight="1" x14ac:dyDescent="0.3">
      <c r="A12" s="10" t="s">
        <v>12</v>
      </c>
      <c r="B12" s="15">
        <v>16752.810000000001</v>
      </c>
      <c r="C12" s="15">
        <v>9655.8700000000008</v>
      </c>
      <c r="D12" s="15">
        <v>7096.93</v>
      </c>
      <c r="G12" s="21"/>
      <c r="H12" s="4">
        <v>16752.810000000001</v>
      </c>
      <c r="I12" s="4">
        <v>9655.8700000000008</v>
      </c>
      <c r="J12" s="4">
        <v>7096.93</v>
      </c>
    </row>
    <row r="13" spans="1:18" ht="24.6" customHeight="1" x14ac:dyDescent="0.3">
      <c r="A13" s="10" t="s">
        <v>17</v>
      </c>
      <c r="B13" s="15">
        <v>9390.2800000000007</v>
      </c>
      <c r="C13" s="15">
        <v>6126.45</v>
      </c>
      <c r="D13" s="15">
        <v>3263.83</v>
      </c>
      <c r="G13" s="21"/>
      <c r="H13" s="4">
        <v>9390.2800000000007</v>
      </c>
      <c r="I13" s="4">
        <v>6126.45</v>
      </c>
      <c r="J13" s="4">
        <v>3263.83</v>
      </c>
    </row>
    <row r="14" spans="1:18" ht="24.6" customHeight="1" x14ac:dyDescent="0.3">
      <c r="A14" s="11" t="s">
        <v>13</v>
      </c>
      <c r="B14" s="15">
        <v>14548.07</v>
      </c>
      <c r="C14" s="15">
        <v>9731.1299999999992</v>
      </c>
      <c r="D14" s="15">
        <v>4816.9399999999996</v>
      </c>
      <c r="G14" s="21"/>
      <c r="H14" s="4">
        <v>14548.07</v>
      </c>
      <c r="I14" s="4">
        <v>9731.1299999999992</v>
      </c>
      <c r="J14" s="4">
        <v>4816.9399999999996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2.6842621558649817</v>
      </c>
      <c r="C18" s="17">
        <f>(C6*100)/$C$5</f>
        <v>3.003385376545288</v>
      </c>
      <c r="D18" s="17">
        <f>(D6*100)/$D$5</f>
        <v>2.2469119055244868</v>
      </c>
    </row>
    <row r="19" spans="1:4" ht="24.6" customHeight="1" x14ac:dyDescent="0.2">
      <c r="A19" s="9" t="s">
        <v>15</v>
      </c>
      <c r="B19" s="17">
        <f t="shared" ref="B19:B26" si="2">(B7*100)/$B$5</f>
        <v>3.6950102057522929</v>
      </c>
      <c r="C19" s="17">
        <f t="shared" ref="C19:C26" si="3">(C7*100)/$C$5</f>
        <v>2.0772858527270457</v>
      </c>
      <c r="D19" s="17">
        <f t="shared" ref="D19:D26" si="4">(D7*100)/$D$5</f>
        <v>5.9121267542374145</v>
      </c>
    </row>
    <row r="20" spans="1:4" ht="24.6" customHeight="1" x14ac:dyDescent="0.2">
      <c r="A20" s="10" t="s">
        <v>8</v>
      </c>
      <c r="B20" s="17">
        <f t="shared" si="2"/>
        <v>1.8956194538954134</v>
      </c>
      <c r="C20" s="17">
        <f t="shared" si="3"/>
        <v>0.83786530433969886</v>
      </c>
      <c r="D20" s="17">
        <f t="shared" si="4"/>
        <v>3.3452809086395638</v>
      </c>
    </row>
    <row r="21" spans="1:4" ht="24.6" customHeight="1" x14ac:dyDescent="0.2">
      <c r="A21" s="10" t="s">
        <v>9</v>
      </c>
      <c r="B21" s="17">
        <f t="shared" si="2"/>
        <v>3.0206188645419929</v>
      </c>
      <c r="C21" s="17">
        <f t="shared" si="3"/>
        <v>1.4320471386280633</v>
      </c>
      <c r="D21" s="17">
        <f t="shared" si="4"/>
        <v>5.1977595639133174</v>
      </c>
    </row>
    <row r="22" spans="1:4" ht="24.6" customHeight="1" x14ac:dyDescent="0.2">
      <c r="A22" s="10" t="s">
        <v>10</v>
      </c>
      <c r="B22" s="17">
        <f t="shared" si="2"/>
        <v>13.595597608528623</v>
      </c>
      <c r="C22" s="17">
        <f t="shared" si="3"/>
        <v>8.3829384313673128</v>
      </c>
      <c r="D22" s="17">
        <f t="shared" si="4"/>
        <v>20.739593298853343</v>
      </c>
    </row>
    <row r="23" spans="1:4" ht="24.6" customHeight="1" x14ac:dyDescent="0.2">
      <c r="A23" s="10" t="s">
        <v>11</v>
      </c>
      <c r="B23" s="17">
        <f t="shared" si="2"/>
        <v>56.299892233838058</v>
      </c>
      <c r="C23" s="17">
        <f t="shared" si="3"/>
        <v>63.868151084550952</v>
      </c>
      <c r="D23" s="17">
        <f t="shared" si="4"/>
        <v>45.927526273361295</v>
      </c>
    </row>
    <row r="24" spans="1:4" ht="24.6" customHeight="1" x14ac:dyDescent="0.2">
      <c r="A24" s="10" t="s">
        <v>12</v>
      </c>
      <c r="B24" s="17">
        <f t="shared" si="2"/>
        <v>7.7437850023930075</v>
      </c>
      <c r="C24" s="17">
        <f t="shared" si="3"/>
        <v>7.7199905113835019</v>
      </c>
      <c r="D24" s="17">
        <f t="shared" si="4"/>
        <v>7.7763846062225488</v>
      </c>
    </row>
    <row r="25" spans="1:4" ht="24.6" customHeight="1" x14ac:dyDescent="0.2">
      <c r="A25" s="10" t="s">
        <v>17</v>
      </c>
      <c r="B25" s="17">
        <f t="shared" si="2"/>
        <v>4.3405440300624791</v>
      </c>
      <c r="C25" s="17">
        <f t="shared" si="3"/>
        <v>4.8981744647002756</v>
      </c>
      <c r="D25" s="17">
        <f t="shared" si="4"/>
        <v>3.5763065676746622</v>
      </c>
    </row>
    <row r="26" spans="1:4" ht="24.6" customHeight="1" x14ac:dyDescent="0.2">
      <c r="A26" s="11" t="s">
        <v>13</v>
      </c>
      <c r="B26" s="17">
        <f t="shared" si="2"/>
        <v>6.724670445123154</v>
      </c>
      <c r="C26" s="17">
        <f t="shared" si="3"/>
        <v>7.7801618357578679</v>
      </c>
      <c r="D26" s="17">
        <f t="shared" si="4"/>
        <v>5.2781101215733619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98" top="0.53700000000000003" bottom="9.0551180999999994E-2" header="0.31496062992126" footer="0.3149606299212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2019-07-09T05:30:40Z</cp:lastPrinted>
  <dcterms:created xsi:type="dcterms:W3CDTF">2013-01-09T03:22:27Z</dcterms:created>
  <dcterms:modified xsi:type="dcterms:W3CDTF">2019-10-09T06:45:33Z</dcterms:modified>
</cp:coreProperties>
</file>