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762\"/>
    </mc:Choice>
  </mc:AlternateContent>
  <xr:revisionPtr revIDLastSave="0" documentId="13_ncr:1_{A37FF642-E886-4693-9FDF-9983D804DA66}" xr6:coauthVersionLast="43" xr6:coauthVersionMax="43" xr10:uidLastSave="{00000000-0000-0000-0000-000000000000}"/>
  <bookViews>
    <workbookView xWindow="-120" yWindow="-120" windowWidth="21840" windowHeight="13140" activeTab="1" xr2:uid="{00000000-000D-0000-FFFF-FFFF00000000}"/>
  </bookViews>
  <sheets>
    <sheet name="T-3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<sst xmlns="http://schemas.openxmlformats.org/spreadsheetml/2006/main" count="49" uniqueCount="25">
  <si>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</si>
  <si>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</si>
  <si>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</si>
  <si>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</si>
  <si>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</si>
  <si>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</si>
  <si>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</si>
  <si>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</si>
  <si>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</si>
  <si>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</si>
  <si>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</si>
  <si>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</si>
  <si>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</si>
  <si>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</si>
  <si>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</si>
  <si>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</si>
  <si>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</si>
  <si>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</si>
  <si>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</si>
  <si>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</si>
  <si>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</si>
  <si>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</si>
  <si>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</si>
  <si>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</si>
  <si>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กรกฎาคม_2562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</si>
</sst>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opLeftCell="C1" workbookViewId="0">
      <selection activeCell="F1" sqref="F1:S1048576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5" width="9" style="4"/>
    <col min="20" max="16384" width="9" style="4"/>
  </cols>
  <sheetData>
    <row r="1" spans="1:4" ht="24.6" customHeight="1" x14ac:dyDescent="0.2">
      <c r="A1" s="2" t="s">
        <v>19</v>
      </c>
      <c r="B1" s="19"/>
      <c r="C1" s="19"/>
      <c r="D1" s="3"/>
    </row>
    <row r="2" spans="1:4" ht="24.6" customHeight="1" x14ac:dyDescent="0.2">
      <c r="A2" s="20" t="s">
        <v>24</v>
      </c>
      <c r="B2" s="19"/>
      <c r="C2" s="19"/>
      <c r="D2" s="3"/>
    </row>
    <row r="3" spans="1:4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4" ht="24.6" customHeight="1" x14ac:dyDescent="0.2">
      <c r="A4" s="5"/>
      <c r="B4" s="22" t="s">
        <v>4</v>
      </c>
      <c r="C4" s="22"/>
      <c r="D4" s="22"/>
    </row>
    <row r="5" spans="1:4" ht="24.6" customHeight="1" x14ac:dyDescent="0.3">
      <c r="A5" s="7" t="s">
        <v>5</v>
      </c>
      <c r="B5" s="14">
        <f>SUM(B6:B14)</f>
        <v>228460.61</v>
      </c>
      <c r="C5" s="14">
        <f>SUM(C6:C14)</f>
        <v>128535.98</v>
      </c>
      <c r="D5" s="14">
        <f>SUM(D6:D14)</f>
        <v>99924.64</v>
      </c>
    </row>
    <row r="6" spans="1:4" ht="24.6" customHeight="1" x14ac:dyDescent="0.3">
      <c r="A6" s="8" t="s">
        <v>6</v>
      </c>
      <c r="B6" s="15">
        <v>6721.33</v>
      </c>
      <c r="C6" s="15">
        <v>4284.8599999999997</v>
      </c>
      <c r="D6" s="15">
        <v>2436.4699999999998</v>
      </c>
    </row>
    <row r="7" spans="1:4" ht="24.6" customHeight="1" x14ac:dyDescent="0.3">
      <c r="A7" s="9" t="s">
        <v>7</v>
      </c>
      <c r="B7" s="15">
        <v>9642.1299999999992</v>
      </c>
      <c r="C7" s="15">
        <v>3486.79</v>
      </c>
      <c r="D7" s="15">
        <v>6155.34</v>
      </c>
    </row>
    <row r="8" spans="1:4" ht="24.6" customHeight="1" x14ac:dyDescent="0.3">
      <c r="A8" s="10" t="s">
        <v>8</v>
      </c>
      <c r="B8" s="15">
        <v>4572.8100000000004</v>
      </c>
      <c r="C8" s="15">
        <v>1218.76</v>
      </c>
      <c r="D8" s="15">
        <v>3354.05</v>
      </c>
    </row>
    <row r="9" spans="1:4" ht="24.6" customHeight="1" x14ac:dyDescent="0.3">
      <c r="A9" s="10" t="s">
        <v>9</v>
      </c>
      <c r="B9" s="15">
        <v>6847.39</v>
      </c>
      <c r="C9" s="15">
        <v>1768.39</v>
      </c>
      <c r="D9" s="15">
        <v>5079</v>
      </c>
    </row>
    <row r="10" spans="1:4" ht="24.6" customHeight="1" x14ac:dyDescent="0.3">
      <c r="A10" s="10" t="s">
        <v>10</v>
      </c>
      <c r="B10" s="15">
        <v>32351.95</v>
      </c>
      <c r="C10" s="15">
        <v>12682.74</v>
      </c>
      <c r="D10" s="15">
        <v>19669.21</v>
      </c>
    </row>
    <row r="11" spans="1:4" ht="24.6" customHeight="1" x14ac:dyDescent="0.3">
      <c r="A11" s="10" t="s">
        <v>11</v>
      </c>
      <c r="B11" s="15">
        <v>126381.63</v>
      </c>
      <c r="C11" s="15">
        <v>80269.37</v>
      </c>
      <c r="D11" s="15">
        <v>46112.26</v>
      </c>
    </row>
    <row r="12" spans="1:4" ht="24.6" customHeight="1" x14ac:dyDescent="0.3">
      <c r="A12" s="10" t="s">
        <v>12</v>
      </c>
      <c r="B12" s="15">
        <v>19249.810000000001</v>
      </c>
      <c r="C12" s="15">
        <v>10417.370000000001</v>
      </c>
      <c r="D12" s="15">
        <v>8832.4500000000007</v>
      </c>
    </row>
    <row r="13" spans="1:4" ht="24.6" customHeight="1" x14ac:dyDescent="0.3">
      <c r="A13" s="10" t="s">
        <v>17</v>
      </c>
      <c r="B13" s="15">
        <v>9215.42</v>
      </c>
      <c r="C13" s="15">
        <v>5841.05</v>
      </c>
      <c r="D13" s="15">
        <v>3374.36</v>
      </c>
    </row>
    <row r="14" spans="1:4" ht="24.6" customHeight="1" x14ac:dyDescent="0.3">
      <c r="A14" s="11" t="s">
        <v>13</v>
      </c>
      <c r="B14" s="15">
        <v>13478.14</v>
      </c>
      <c r="C14" s="15">
        <v>8566.65</v>
      </c>
      <c r="D14" s="15">
        <v>4911.5</v>
      </c>
    </row>
    <row r="15" spans="1:4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</row>
    <row r="16" spans="1:4" ht="24.6" customHeight="1" x14ac:dyDescent="0.2">
      <c r="A16" s="13"/>
      <c r="B16" s="23" t="s">
        <v>14</v>
      </c>
      <c r="C16" s="23"/>
      <c r="D16" s="23"/>
    </row>
    <row r="17" spans="1:4" ht="24.6" customHeight="1" x14ac:dyDescent="0.2">
      <c r="A17" s="7" t="s">
        <v>5</v>
      </c>
      <c r="B17" s="16">
        <f>SUM(B18:B27)</f>
        <v>100.00000000000001</v>
      </c>
      <c r="C17" s="16">
        <f>SUM(C18:C27)</f>
        <v>100.00000000000001</v>
      </c>
      <c r="D17" s="16">
        <f>SUM(D18:D27)</f>
        <v>100.00000000000001</v>
      </c>
    </row>
    <row r="18" spans="1:4" ht="24.6" customHeight="1" x14ac:dyDescent="0.2">
      <c r="A18" s="8" t="s">
        <v>6</v>
      </c>
      <c r="B18" s="17">
        <f>(B6*100)/$B$5</f>
        <v>2.9420082525385887</v>
      </c>
      <c r="C18" s="17">
        <f>(C6*100)/$C$5</f>
        <v>3.3335879961392907</v>
      </c>
      <c r="D18" s="17">
        <f>(D6*100)/$D$5</f>
        <v>2.4383075085384345</v>
      </c>
    </row>
    <row r="19" spans="1:4" ht="24.6" customHeight="1" x14ac:dyDescent="0.2">
      <c r="A19" s="9" t="s">
        <v>15</v>
      </c>
      <c r="B19" s="17">
        <f>(B7*100)/$B$5</f>
        <v>4.220478094670236</v>
      </c>
      <c r="C19" s="17">
        <f>(C7*100)/$C$5</f>
        <v>2.7126956981228134</v>
      </c>
      <c r="D19" s="17">
        <f>(D7*100)/$D$5</f>
        <v>6.1599821625577036</v>
      </c>
    </row>
    <row r="20" spans="1:4" ht="24.6" customHeight="1" x14ac:dyDescent="0.2">
      <c r="A20" s="10" t="s">
        <v>8</v>
      </c>
      <c r="B20" s="17">
        <f>(B8*100)/$B$5</f>
        <v>2.0015748010127439</v>
      </c>
      <c r="C20" s="17">
        <f>(C8*100)/$C$5</f>
        <v>0.94818586982415354</v>
      </c>
      <c r="D20" s="17">
        <f>(D8*100)/$D$5</f>
        <v>3.3565795183250096</v>
      </c>
    </row>
    <row r="21" spans="1:4" ht="24.6" customHeight="1" x14ac:dyDescent="0.2">
      <c r="A21" s="10" t="s">
        <v>9</v>
      </c>
      <c r="B21" s="17">
        <f>(B9*100)/$B$5</f>
        <v>2.9971862545582804</v>
      </c>
      <c r="C21" s="17">
        <f>(C9*100)/$C$5</f>
        <v>1.375793766072348</v>
      </c>
      <c r="D21" s="17">
        <f>(D9*100)/$D$5</f>
        <v>5.0828304210052693</v>
      </c>
    </row>
    <row r="22" spans="1:4" ht="24.6" customHeight="1" x14ac:dyDescent="0.2">
      <c r="A22" s="10" t="s">
        <v>10</v>
      </c>
      <c r="B22" s="17">
        <f>(B10*100)/$B$5</f>
        <v>14.160843744573738</v>
      </c>
      <c r="C22" s="17">
        <f>(C10*100)/$C$5</f>
        <v>9.8670737952128267</v>
      </c>
      <c r="D22" s="17">
        <f>(D10*100)/$D$5</f>
        <v>19.684043895479633</v>
      </c>
    </row>
    <row r="23" spans="1:4" ht="24.6" customHeight="1" x14ac:dyDescent="0.2">
      <c r="A23" s="10" t="s">
        <v>11</v>
      </c>
      <c r="B23" s="17">
        <f>(B11*100)/$B$5</f>
        <v>55.318783399904255</v>
      </c>
      <c r="C23" s="17">
        <f>(C11*100)/$C$5</f>
        <v>62.448950091639709</v>
      </c>
      <c r="D23" s="17">
        <f>(D11*100)/$D$5</f>
        <v>46.14703640663604</v>
      </c>
    </row>
    <row r="24" spans="1:4" ht="24.6" customHeight="1" x14ac:dyDescent="0.2">
      <c r="A24" s="10" t="s">
        <v>12</v>
      </c>
      <c r="B24" s="17">
        <f>(B12*100)/$B$5</f>
        <v>8.4258770034799451</v>
      </c>
      <c r="C24" s="17">
        <f>(C12*100)/$C$5</f>
        <v>8.104633426376024</v>
      </c>
      <c r="D24" s="17">
        <f>(D12*100)/$D$5</f>
        <v>8.8391111541657814</v>
      </c>
    </row>
    <row r="25" spans="1:4" ht="24.6" customHeight="1" x14ac:dyDescent="0.2">
      <c r="A25" s="10" t="s">
        <v>17</v>
      </c>
      <c r="B25" s="17">
        <f>(B13*100)/$B$5</f>
        <v>4.0337019147414521</v>
      </c>
      <c r="C25" s="17">
        <f>(C13*100)/$C$5</f>
        <v>4.5442918006304538</v>
      </c>
      <c r="D25" s="17">
        <f>(D13*100)/$D$5</f>
        <v>3.3769048354840208</v>
      </c>
    </row>
    <row r="26" spans="1:4" ht="24.6" customHeight="1" x14ac:dyDescent="0.2">
      <c r="A26" s="11" t="s">
        <v>13</v>
      </c>
      <c r="B26" s="17">
        <f>(B14*100)/$B$5</f>
        <v>5.8995465345207654</v>
      </c>
      <c r="C26" s="17">
        <f>(C14*100)/$C$5</f>
        <v>6.6647875559823797</v>
      </c>
      <c r="D26" s="17">
        <f>(D14*100)/$D$5</f>
        <v>4.9152040978081084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tabSelected="1" workbookViewId="0">
      <selection activeCell="F21" sqref="F21"/>
    </sheetView>
  </sheetViews>
  <sheetFormatPr defaultRowHeight="15" x14ac:dyDescent="0.2"/>
  <cols>
    <col min="1" max="14" width="9" style="4"/>
  </cols>
  <sheetData>
    <row r="1" spans="2:13" x14ac:dyDescent="0.2">
      <c r="B1" s="4" t="s">
        <v>20</v>
      </c>
      <c r="C1" s="4">
        <v>228460.61</v>
      </c>
      <c r="D1" s="4">
        <v>6721.33</v>
      </c>
      <c r="E1" s="4">
        <v>9642.1299999999992</v>
      </c>
      <c r="F1" s="4">
        <v>4572.8100000000004</v>
      </c>
      <c r="G1" s="4">
        <v>6847.39</v>
      </c>
      <c r="H1" s="4">
        <v>32351.95</v>
      </c>
      <c r="I1" s="4">
        <v>126381.63</v>
      </c>
      <c r="J1" s="4">
        <v>19249.810000000001</v>
      </c>
      <c r="K1" s="4">
        <v>9215.42</v>
      </c>
      <c r="L1" s="4">
        <v>13478.14</v>
      </c>
      <c r="M1" s="4" t="s">
        <v>18</v>
      </c>
    </row>
    <row r="2" spans="2:13" x14ac:dyDescent="0.2">
      <c r="B2" s="4" t="s">
        <v>21</v>
      </c>
      <c r="C2" s="4">
        <v>128535.97</v>
      </c>
      <c r="D2" s="4">
        <v>4284.8599999999997</v>
      </c>
      <c r="E2" s="4">
        <v>3486.79</v>
      </c>
      <c r="F2" s="4">
        <v>1218.76</v>
      </c>
      <c r="G2" s="4">
        <v>1768.39</v>
      </c>
      <c r="H2" s="4">
        <v>12682.74</v>
      </c>
      <c r="I2" s="4">
        <v>80269.37</v>
      </c>
      <c r="J2" s="4">
        <v>10417.370000000001</v>
      </c>
      <c r="K2" s="4">
        <v>5841.05</v>
      </c>
      <c r="L2" s="4">
        <v>8566.65</v>
      </c>
      <c r="M2" s="4" t="s">
        <v>18</v>
      </c>
    </row>
    <row r="3" spans="2:13" x14ac:dyDescent="0.2">
      <c r="B3" s="4" t="s">
        <v>22</v>
      </c>
      <c r="C3" s="4">
        <v>99924.64</v>
      </c>
      <c r="D3" s="4">
        <v>2436.4699999999998</v>
      </c>
      <c r="E3" s="4">
        <v>6155.34</v>
      </c>
      <c r="F3" s="4">
        <v>3354.05</v>
      </c>
      <c r="G3" s="4">
        <v>5079</v>
      </c>
      <c r="H3" s="4">
        <v>19669.21</v>
      </c>
      <c r="I3" s="4">
        <v>46112.26</v>
      </c>
      <c r="J3" s="4">
        <v>8832.4500000000007</v>
      </c>
      <c r="K3" s="4">
        <v>3374.36</v>
      </c>
      <c r="L3" s="4">
        <v>4911.5</v>
      </c>
      <c r="M3" s="4" t="s">
        <v>18</v>
      </c>
    </row>
    <row r="4" spans="2:13" x14ac:dyDescent="0.2">
      <c r="C4" s="4" t="s">
        <v>20</v>
      </c>
      <c r="D4" s="4" t="s">
        <v>21</v>
      </c>
      <c r="E4" s="4" t="s">
        <v>22</v>
      </c>
    </row>
    <row r="5" spans="2:13" x14ac:dyDescent="0.2">
      <c r="C5" s="4">
        <v>228460.61</v>
      </c>
      <c r="D5" s="4">
        <v>128535.97</v>
      </c>
      <c r="E5" s="4">
        <v>99924.64</v>
      </c>
    </row>
    <row r="6" spans="2:13" ht="18.75" x14ac:dyDescent="0.3">
      <c r="B6" s="21"/>
      <c r="C6" s="4">
        <v>6721.33</v>
      </c>
      <c r="D6" s="4">
        <v>4284.8599999999997</v>
      </c>
      <c r="E6" s="4">
        <v>2436.4699999999998</v>
      </c>
    </row>
    <row r="7" spans="2:13" ht="18.75" x14ac:dyDescent="0.3">
      <c r="B7" s="21"/>
      <c r="C7" s="4">
        <v>9642.1299999999992</v>
      </c>
      <c r="D7" s="4">
        <v>3486.79</v>
      </c>
      <c r="E7" s="4">
        <v>6155.34</v>
      </c>
    </row>
    <row r="8" spans="2:13" ht="18.75" x14ac:dyDescent="0.3">
      <c r="B8" s="21"/>
      <c r="C8" s="4">
        <v>4572.8100000000004</v>
      </c>
      <c r="D8" s="4">
        <v>1218.76</v>
      </c>
      <c r="E8" s="4">
        <v>3354.05</v>
      </c>
    </row>
    <row r="9" spans="2:13" ht="18.75" x14ac:dyDescent="0.3">
      <c r="B9" s="21"/>
      <c r="C9" s="4">
        <v>6847.39</v>
      </c>
      <c r="D9" s="4">
        <v>1768.39</v>
      </c>
      <c r="E9" s="4">
        <v>5079</v>
      </c>
    </row>
    <row r="10" spans="2:13" ht="18.75" x14ac:dyDescent="0.3">
      <c r="B10" s="21"/>
      <c r="C10" s="4">
        <v>32351.95</v>
      </c>
      <c r="D10" s="4">
        <v>12682.74</v>
      </c>
      <c r="E10" s="4">
        <v>19669.21</v>
      </c>
    </row>
    <row r="11" spans="2:13" ht="18.75" x14ac:dyDescent="0.3">
      <c r="B11" s="21"/>
      <c r="C11" s="4">
        <v>126381.63</v>
      </c>
      <c r="D11" s="4">
        <v>80269.37</v>
      </c>
      <c r="E11" s="4">
        <v>46112.26</v>
      </c>
    </row>
    <row r="12" spans="2:13" ht="18.75" x14ac:dyDescent="0.3">
      <c r="B12" s="21"/>
      <c r="C12" s="4">
        <v>19249.810000000001</v>
      </c>
      <c r="D12" s="4">
        <v>10417.370000000001</v>
      </c>
      <c r="E12" s="4">
        <v>8832.4500000000007</v>
      </c>
    </row>
    <row r="13" spans="2:13" ht="18.75" x14ac:dyDescent="0.3">
      <c r="B13" s="21"/>
      <c r="C13" s="4">
        <v>9215.42</v>
      </c>
      <c r="D13" s="4">
        <v>5841.05</v>
      </c>
      <c r="E13" s="4">
        <v>3374.36</v>
      </c>
    </row>
    <row r="14" spans="2:13" ht="18.75" x14ac:dyDescent="0.3">
      <c r="B14" s="21"/>
      <c r="C14" s="4">
        <v>13478.14</v>
      </c>
      <c r="D14" s="4">
        <v>8566.65</v>
      </c>
      <c r="E14" s="4">
        <v>4911.5</v>
      </c>
    </row>
    <row r="15" spans="2:13" ht="18.75" x14ac:dyDescent="0.3">
      <c r="B15" s="21"/>
      <c r="C15" s="4" t="s">
        <v>18</v>
      </c>
      <c r="D15" s="4" t="s">
        <v>18</v>
      </c>
      <c r="E15" s="4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2019-08-26T02:07:59Z</dcterms:modified>
</cp:coreProperties>
</file>