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4-62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<sst xmlns="http://schemas.openxmlformats.org/spreadsheetml/2006/main" count="36" uniqueCount="21">
  <si>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</si>
  <si>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</si>
  <si>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</si>
  <si>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</si>
  <si>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</si>
  <si>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</si>
  <si>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</si>
  <si>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</si>
  <si>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</si>
  <si>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</si>
  <si>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</si>
  <si>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</si>
  <si>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</si>
  <si>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</si>
  <si>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</si>
  <si>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</si>
  <si>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</si>
  <si>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</si>
  <si>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</si>
  <si>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</si>
  <si>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 เมษายน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</si>
</sst>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  <xf numFmtId="0" fontId="3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13</v>
      </c>
      <c r="D5" s="7"/>
      <c r="E5" s="6"/>
    </row>
    <row r="6" spans="1:8" s="2" customFormat="1" x14ac:dyDescent="0.35">
      <c r="A6" s="9" t="s">
        <v>11</v>
      </c>
      <c r="B6" s="30">
        <v>477356.74</v>
      </c>
      <c r="C6" s="30">
        <v>255930.05</v>
      </c>
      <c r="D6" s="30">
        <v>221426.69</v>
      </c>
      <c r="E6" s="10"/>
      <c r="F6" s="11"/>
      <c r="G6" s="12"/>
      <c r="H6" s="12"/>
    </row>
    <row r="7" spans="1:8" x14ac:dyDescent="0.35">
      <c r="A7" s="13" t="s">
        <v>10</v>
      </c>
      <c r="B7" s="31">
        <v>11885.03</v>
      </c>
      <c r="C7" s="31">
        <v>7514.33</v>
      </c>
      <c r="D7" s="31">
        <v>4370.7</v>
      </c>
      <c r="E7" s="10"/>
      <c r="F7" s="11"/>
      <c r="G7" s="12"/>
      <c r="H7" s="12"/>
    </row>
    <row r="8" spans="1:8" x14ac:dyDescent="0.35">
      <c r="A8" s="14" t="s">
        <v>9</v>
      </c>
      <c r="B8" s="31">
        <v>28270.26</v>
      </c>
      <c r="C8" s="31">
        <v>11843.46</v>
      </c>
      <c r="D8" s="31">
        <v>16426.810000000001</v>
      </c>
      <c r="E8" s="10"/>
      <c r="F8" s="11"/>
      <c r="G8" s="12"/>
      <c r="H8" s="12"/>
    </row>
    <row r="9" spans="1:8" x14ac:dyDescent="0.35">
      <c r="A9" s="28" t="s">
        <v>18</v>
      </c>
      <c r="B9" s="31">
        <v>12397.45</v>
      </c>
      <c r="C9" s="31">
        <v>4364.6899999999996</v>
      </c>
      <c r="D9" s="31">
        <v>8032.76</v>
      </c>
      <c r="E9" s="10"/>
      <c r="F9" s="11"/>
      <c r="G9" s="12"/>
      <c r="H9" s="12"/>
    </row>
    <row r="10" spans="1:8" x14ac:dyDescent="0.35">
      <c r="A10" s="14" t="s">
        <v>7</v>
      </c>
      <c r="B10" s="31">
        <v>16977.740000000002</v>
      </c>
      <c r="C10" s="31">
        <v>4126.99</v>
      </c>
      <c r="D10" s="31">
        <v>12850.75</v>
      </c>
      <c r="E10" s="10"/>
      <c r="F10" s="11"/>
      <c r="G10" s="12"/>
      <c r="H10" s="12"/>
    </row>
    <row r="11" spans="1:8" x14ac:dyDescent="0.35">
      <c r="A11" s="14" t="s">
        <v>6</v>
      </c>
      <c r="B11" s="31">
        <v>104415.98</v>
      </c>
      <c r="C11" s="31">
        <v>37197.21</v>
      </c>
      <c r="D11" s="31">
        <v>67218.78</v>
      </c>
      <c r="E11" s="10"/>
      <c r="F11" s="11"/>
      <c r="G11" s="12"/>
      <c r="H11" s="12"/>
    </row>
    <row r="12" spans="1:8" x14ac:dyDescent="0.35">
      <c r="A12" s="14" t="s">
        <v>5</v>
      </c>
      <c r="B12" s="31">
        <v>149584.34</v>
      </c>
      <c r="C12" s="31">
        <v>89024.02</v>
      </c>
      <c r="D12" s="31">
        <v>60560.32</v>
      </c>
      <c r="E12" s="10"/>
      <c r="F12" s="11"/>
      <c r="G12" s="12"/>
      <c r="H12" s="12"/>
    </row>
    <row r="13" spans="1:8" x14ac:dyDescent="0.35">
      <c r="A13" s="15" t="s">
        <v>4</v>
      </c>
      <c r="B13" s="31">
        <v>52629.5</v>
      </c>
      <c r="C13" s="31">
        <v>37433.57</v>
      </c>
      <c r="D13" s="31">
        <v>15195.92</v>
      </c>
      <c r="E13" s="10"/>
      <c r="F13" s="11"/>
      <c r="G13" s="12"/>
      <c r="H13" s="12"/>
    </row>
    <row r="14" spans="1:8" x14ac:dyDescent="0.35">
      <c r="A14" s="15" t="s">
        <v>3</v>
      </c>
      <c r="B14" s="31">
        <v>33864.51</v>
      </c>
      <c r="C14" s="31">
        <v>28629.439999999999</v>
      </c>
      <c r="D14" s="31">
        <v>5235.07</v>
      </c>
      <c r="E14" s="10"/>
      <c r="F14" s="11"/>
      <c r="G14" s="12"/>
      <c r="H14" s="12"/>
    </row>
    <row r="15" spans="1:8" x14ac:dyDescent="0.35">
      <c r="A15" s="14" t="s">
        <v>2</v>
      </c>
      <c r="B15" s="31">
        <v>67331.929999999993</v>
      </c>
      <c r="C15" s="31">
        <v>35796.35</v>
      </c>
      <c r="D15" s="31">
        <v>31535.58</v>
      </c>
      <c r="E15" s="10"/>
      <c r="F15" s="11"/>
      <c r="G15" s="12"/>
      <c r="H15" s="12"/>
    </row>
    <row r="16" spans="1:8" x14ac:dyDescent="0.3">
      <c r="A16" s="16" t="s">
        <v>1</v>
      </c>
      <c r="B16" s="31" t="s">
        <v>0</v>
      </c>
      <c r="C16" s="31" t="s">
        <v>0</v>
      </c>
      <c r="D16" s="31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</v>
      </c>
      <c r="C19" s="20">
        <f>SUM(C20:C29)</f>
        <v>100.00000390731766</v>
      </c>
      <c r="D19" s="20">
        <f>SUM(D20:D29)</f>
        <v>100</v>
      </c>
      <c r="E19" s="6"/>
    </row>
    <row r="20" spans="1:5" x14ac:dyDescent="0.35">
      <c r="A20" s="13" t="s">
        <v>10</v>
      </c>
      <c r="B20" s="21">
        <f t="shared" ref="B20:B28" si="0">(B7/$B$6)*100</f>
        <v>2.4897584980155512</v>
      </c>
      <c r="C20" s="21">
        <f t="shared" ref="C20:C28" si="1">(C7/$C$6)*100</f>
        <v>2.9360874191991133</v>
      </c>
      <c r="D20" s="21">
        <f t="shared" ref="D20:D28" si="2">(D7/$D$6)*100</f>
        <v>1.9738812877526193</v>
      </c>
      <c r="E20" s="22"/>
    </row>
    <row r="21" spans="1:5" x14ac:dyDescent="0.35">
      <c r="A21" s="14" t="s">
        <v>9</v>
      </c>
      <c r="B21" s="21">
        <f t="shared" si="0"/>
        <v>5.9222500974847447</v>
      </c>
      <c r="C21" s="21">
        <f t="shared" si="1"/>
        <v>4.6276160224248777</v>
      </c>
      <c r="D21" s="21">
        <f t="shared" si="2"/>
        <v>7.4186223891979779</v>
      </c>
      <c r="E21" s="22"/>
    </row>
    <row r="22" spans="1:5" x14ac:dyDescent="0.5">
      <c r="A22" s="15" t="s">
        <v>8</v>
      </c>
      <c r="B22" s="23">
        <f t="shared" si="0"/>
        <v>2.5971037928573084</v>
      </c>
      <c r="C22" s="23">
        <f t="shared" si="1"/>
        <v>1.7054230247679003</v>
      </c>
      <c r="D22" s="23">
        <f t="shared" si="2"/>
        <v>3.6277288885093304</v>
      </c>
      <c r="E22" s="22"/>
    </row>
    <row r="23" spans="1:5" x14ac:dyDescent="0.35">
      <c r="A23" s="14" t="s">
        <v>7</v>
      </c>
      <c r="B23" s="21">
        <f t="shared" si="0"/>
        <v>3.5566147028739974</v>
      </c>
      <c r="C23" s="21">
        <f t="shared" si="1"/>
        <v>1.6125460843695376</v>
      </c>
      <c r="D23" s="21">
        <f t="shared" si="2"/>
        <v>5.8036138281252363</v>
      </c>
      <c r="E23" s="22"/>
    </row>
    <row r="24" spans="1:5" x14ac:dyDescent="0.35">
      <c r="A24" s="14" t="s">
        <v>6</v>
      </c>
      <c r="B24" s="21">
        <f t="shared" si="0"/>
        <v>21.873783535558751</v>
      </c>
      <c r="C24" s="21">
        <f t="shared" si="1"/>
        <v>14.53413149413287</v>
      </c>
      <c r="D24" s="21">
        <f t="shared" si="2"/>
        <v>30.357126324744321</v>
      </c>
      <c r="E24" s="22"/>
    </row>
    <row r="25" spans="1:5" x14ac:dyDescent="0.35">
      <c r="A25" s="14" t="s">
        <v>5</v>
      </c>
      <c r="B25" s="21">
        <f t="shared" si="0"/>
        <v>31.335964796474851</v>
      </c>
      <c r="C25" s="21">
        <f t="shared" si="1"/>
        <v>34.784512408761692</v>
      </c>
      <c r="D25" s="21">
        <f t="shared" si="2"/>
        <v>27.350054322719629</v>
      </c>
      <c r="E25" s="22"/>
    </row>
    <row r="26" spans="1:5" x14ac:dyDescent="0.5">
      <c r="A26" s="15" t="s">
        <v>4</v>
      </c>
      <c r="B26" s="23">
        <f t="shared" si="0"/>
        <v>11.025192605429641</v>
      </c>
      <c r="C26" s="23">
        <f t="shared" si="1"/>
        <v>14.626484853966934</v>
      </c>
      <c r="D26" s="23">
        <f t="shared" si="2"/>
        <v>6.862731859470057</v>
      </c>
    </row>
    <row r="27" spans="1:5" ht="42" x14ac:dyDescent="0.5">
      <c r="A27" s="15" t="s">
        <v>3</v>
      </c>
      <c r="B27" s="23">
        <f t="shared" si="0"/>
        <v>7.0941723793404492</v>
      </c>
      <c r="C27" s="23">
        <f t="shared" si="1"/>
        <v>11.186431605042081</v>
      </c>
      <c r="D27" s="23">
        <f t="shared" si="2"/>
        <v>2.3642452497483477</v>
      </c>
    </row>
    <row r="28" spans="1:5" x14ac:dyDescent="0.35">
      <c r="A28" s="14" t="s">
        <v>2</v>
      </c>
      <c r="B28" s="21">
        <f t="shared" si="0"/>
        <v>14.1051595919647</v>
      </c>
      <c r="C28" s="21">
        <f t="shared" si="1"/>
        <v>13.986770994652639</v>
      </c>
      <c r="D28" s="21">
        <f t="shared" si="2"/>
        <v>14.241995849732477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3" t="s">
        <v>20</v>
      </c>
      <c r="B32" s="33"/>
      <c r="C32" s="33"/>
      <c r="D32" s="33"/>
    </row>
  </sheetData>
  <mergeCells count="2">
    <mergeCell ref="A1:C1"/>
    <mergeCell ref="A32:D32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2019-06-07T07:17:20Z</dcterms:modified>
</cp:coreProperties>
</file>