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2-62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<sst xmlns="http://schemas.openxmlformats.org/spreadsheetml/2006/main" count="36" uniqueCount="21">
  <si>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</si>
  <si>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</si>
  <si>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</si>
  <si>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</si>
  <si>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</si>
  <si>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</si>
  <si>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</si>
  <si>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</si>
  <si>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</si>
  <si>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</si>
  <si>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</si>
  <si>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</si>
  <si>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</si>
  <si>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</si>
  <si>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</si>
  <si>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</si>
  <si>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</si>
  <si>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</si>
  <si>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</si>
  <si>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</si>
  <si>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1 (มกราคม - มีนาคม)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</si>
</sst>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2" t="s">
        <v>19</v>
      </c>
      <c r="B1" s="32"/>
      <c r="C1" s="32"/>
      <c r="D1" s="1"/>
    </row>
    <row r="2" spans="1:8" s="2" customFormat="1" ht="12" customHeight="1" x14ac:dyDescent="0.5">
      <c r="A2" s="3"/>
      <c r="B2" s="34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35"/>
      <c r="C4" s="8"/>
      <c r="D4" s="8"/>
      <c r="E4" s="6"/>
    </row>
    <row r="5" spans="1:8" s="2" customFormat="1" x14ac:dyDescent="0.5">
      <c r="A5" s="7"/>
      <c r="B5" s="36"/>
      <c r="C5" s="27" t="s">
        <v>13</v>
      </c>
      <c r="D5" s="7"/>
      <c r="E5" s="6"/>
    </row>
    <row r="6" spans="1:8" s="2" customFormat="1" x14ac:dyDescent="0.35">
      <c r="A6" s="9" t="s">
        <v>11</v>
      </c>
      <c r="B6" s="30">
        <v>492667.75</v>
      </c>
      <c r="C6" s="30">
        <v>260961.19</v>
      </c>
      <c r="D6" s="30">
        <v>231706.56</v>
      </c>
      <c r="E6" s="10"/>
      <c r="F6" s="11"/>
      <c r="G6" s="12"/>
      <c r="H6" s="12"/>
    </row>
    <row r="7" spans="1:8" x14ac:dyDescent="0.35">
      <c r="A7" s="13" t="s">
        <v>10</v>
      </c>
      <c r="B7" s="31">
        <v>10534.8</v>
      </c>
      <c r="C7" s="31">
        <v>6366.67</v>
      </c>
      <c r="D7" s="31">
        <v>4168.13</v>
      </c>
      <c r="E7" s="10"/>
      <c r="F7" s="11"/>
      <c r="G7" s="12"/>
      <c r="H7" s="12"/>
    </row>
    <row r="8" spans="1:8" x14ac:dyDescent="0.35">
      <c r="A8" s="14" t="s">
        <v>9</v>
      </c>
      <c r="B8" s="31">
        <v>21175.25</v>
      </c>
      <c r="C8" s="31">
        <v>7372.18</v>
      </c>
      <c r="D8" s="31">
        <v>13803.06</v>
      </c>
      <c r="E8" s="10"/>
      <c r="F8" s="11"/>
      <c r="G8" s="12"/>
      <c r="H8" s="12"/>
    </row>
    <row r="9" spans="1:8" x14ac:dyDescent="0.35">
      <c r="A9" s="28" t="s">
        <v>18</v>
      </c>
      <c r="B9" s="31">
        <v>12154.86</v>
      </c>
      <c r="C9" s="31">
        <v>3106.94</v>
      </c>
      <c r="D9" s="31">
        <v>9047.93</v>
      </c>
      <c r="E9" s="10"/>
      <c r="F9" s="11"/>
      <c r="G9" s="12"/>
      <c r="H9" s="12"/>
    </row>
    <row r="10" spans="1:8" x14ac:dyDescent="0.35">
      <c r="A10" s="14" t="s">
        <v>7</v>
      </c>
      <c r="B10" s="31">
        <v>14864.75</v>
      </c>
      <c r="C10" s="31">
        <v>4711.71</v>
      </c>
      <c r="D10" s="31">
        <v>10153.040000000001</v>
      </c>
      <c r="E10" s="10"/>
      <c r="F10" s="11"/>
      <c r="G10" s="12"/>
      <c r="H10" s="12"/>
    </row>
    <row r="11" spans="1:8" x14ac:dyDescent="0.35">
      <c r="A11" s="14" t="s">
        <v>6</v>
      </c>
      <c r="B11" s="31">
        <v>96245.1</v>
      </c>
      <c r="C11" s="31">
        <v>31388.1</v>
      </c>
      <c r="D11" s="31">
        <v>64857</v>
      </c>
      <c r="E11" s="10"/>
      <c r="F11" s="11"/>
      <c r="G11" s="12"/>
      <c r="H11" s="12"/>
    </row>
    <row r="12" spans="1:8" x14ac:dyDescent="0.35">
      <c r="A12" s="14" t="s">
        <v>5</v>
      </c>
      <c r="B12" s="31">
        <v>175787.38</v>
      </c>
      <c r="C12" s="31">
        <v>103883.63</v>
      </c>
      <c r="D12" s="31">
        <v>71903.75</v>
      </c>
      <c r="E12" s="10"/>
      <c r="F12" s="11"/>
      <c r="G12" s="12"/>
      <c r="H12" s="12"/>
    </row>
    <row r="13" spans="1:8" x14ac:dyDescent="0.35">
      <c r="A13" s="15" t="s">
        <v>4</v>
      </c>
      <c r="B13" s="31">
        <v>61697.11</v>
      </c>
      <c r="C13" s="31">
        <v>43933.09</v>
      </c>
      <c r="D13" s="31">
        <v>17764.02</v>
      </c>
      <c r="E13" s="10"/>
      <c r="F13" s="11"/>
      <c r="G13" s="12"/>
      <c r="H13" s="12"/>
    </row>
    <row r="14" spans="1:8" x14ac:dyDescent="0.35">
      <c r="A14" s="15" t="s">
        <v>3</v>
      </c>
      <c r="B14" s="31">
        <v>30646.14</v>
      </c>
      <c r="C14" s="31">
        <v>26100.52</v>
      </c>
      <c r="D14" s="31">
        <v>4545.6099999999997</v>
      </c>
      <c r="E14" s="10"/>
      <c r="F14" s="11"/>
      <c r="G14" s="12"/>
      <c r="H14" s="12"/>
    </row>
    <row r="15" spans="1:8" x14ac:dyDescent="0.35">
      <c r="A15" s="14" t="s">
        <v>2</v>
      </c>
      <c r="B15" s="31">
        <v>69562.37</v>
      </c>
      <c r="C15" s="31">
        <v>34098.36</v>
      </c>
      <c r="D15" s="31">
        <v>35464.01</v>
      </c>
      <c r="E15" s="10"/>
      <c r="F15" s="11"/>
      <c r="G15" s="12"/>
      <c r="H15" s="12"/>
    </row>
    <row r="16" spans="1:8" x14ac:dyDescent="0.3">
      <c r="A16" s="16" t="s">
        <v>1</v>
      </c>
      <c r="B16" s="31" t="s">
        <v>0</v>
      </c>
      <c r="C16" s="31" t="s">
        <v>0</v>
      </c>
      <c r="D16" s="31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37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100.0000020297655</v>
      </c>
      <c r="C19" s="20">
        <f>SUM(C20:C29)</f>
        <v>100.00000383198743</v>
      </c>
      <c r="D19" s="20">
        <f>SUM(D20:D29)</f>
        <v>99.999995684196421</v>
      </c>
      <c r="E19" s="6"/>
    </row>
    <row r="20" spans="1:5" x14ac:dyDescent="0.35">
      <c r="A20" s="13" t="s">
        <v>10</v>
      </c>
      <c r="B20" s="21">
        <f t="shared" ref="B20:B28" si="0">(B7/$B$6)*100</f>
        <v>2.1383173548502006</v>
      </c>
      <c r="C20" s="21">
        <f t="shared" ref="C20:C28" si="1">(C7/$C$6)*100</f>
        <v>2.4396999415890153</v>
      </c>
      <c r="D20" s="21">
        <f t="shared" ref="D20:D28" si="2">(D7/$D$6)*100</f>
        <v>1.7988830355083603</v>
      </c>
      <c r="E20" s="22"/>
    </row>
    <row r="21" spans="1:5" x14ac:dyDescent="0.35">
      <c r="A21" s="14" t="s">
        <v>9</v>
      </c>
      <c r="B21" s="21">
        <f t="shared" si="0"/>
        <v>4.2980791821668864</v>
      </c>
      <c r="C21" s="21">
        <f t="shared" si="1"/>
        <v>2.8250101097408393</v>
      </c>
      <c r="D21" s="21">
        <f t="shared" si="2"/>
        <v>5.9571295694001929</v>
      </c>
      <c r="E21" s="22"/>
    </row>
    <row r="22" spans="1:5" x14ac:dyDescent="0.5">
      <c r="A22" s="15" t="s">
        <v>8</v>
      </c>
      <c r="B22" s="23">
        <f t="shared" si="0"/>
        <v>2.4671515438142646</v>
      </c>
      <c r="C22" s="23">
        <f t="shared" si="1"/>
        <v>1.1905755028171048</v>
      </c>
      <c r="D22" s="23">
        <f t="shared" si="2"/>
        <v>3.9049088640390672</v>
      </c>
      <c r="E22" s="22"/>
    </row>
    <row r="23" spans="1:5" x14ac:dyDescent="0.35">
      <c r="A23" s="14" t="s">
        <v>7</v>
      </c>
      <c r="B23" s="21">
        <f t="shared" si="0"/>
        <v>3.017195665841736</v>
      </c>
      <c r="C23" s="21">
        <f t="shared" si="1"/>
        <v>1.8055213497455309</v>
      </c>
      <c r="D23" s="21">
        <f t="shared" si="2"/>
        <v>4.3818526329163925</v>
      </c>
      <c r="E23" s="22"/>
    </row>
    <row r="24" spans="1:5" x14ac:dyDescent="0.35">
      <c r="A24" s="14" t="s">
        <v>6</v>
      </c>
      <c r="B24" s="21">
        <f t="shared" si="0"/>
        <v>19.535498315040918</v>
      </c>
      <c r="C24" s="21">
        <f t="shared" si="1"/>
        <v>12.027880467589835</v>
      </c>
      <c r="D24" s="21">
        <f t="shared" si="2"/>
        <v>27.991007246406834</v>
      </c>
      <c r="E24" s="22"/>
    </row>
    <row r="25" spans="1:5" x14ac:dyDescent="0.35">
      <c r="A25" s="14" t="s">
        <v>5</v>
      </c>
      <c r="B25" s="21">
        <f t="shared" si="0"/>
        <v>35.680715857695169</v>
      </c>
      <c r="C25" s="21">
        <f t="shared" si="1"/>
        <v>39.808076442324626</v>
      </c>
      <c r="D25" s="21">
        <f t="shared" si="2"/>
        <v>31.032246130623147</v>
      </c>
      <c r="E25" s="22"/>
    </row>
    <row r="26" spans="1:5" x14ac:dyDescent="0.5">
      <c r="A26" s="15" t="s">
        <v>4</v>
      </c>
      <c r="B26" s="23">
        <f t="shared" si="0"/>
        <v>12.52306650881857</v>
      </c>
      <c r="C26" s="23">
        <f t="shared" si="1"/>
        <v>16.835104867509223</v>
      </c>
      <c r="D26" s="23">
        <f t="shared" si="2"/>
        <v>7.6666021022451849</v>
      </c>
    </row>
    <row r="27" spans="1:5" ht="42" x14ac:dyDescent="0.5">
      <c r="A27" s="15" t="s">
        <v>3</v>
      </c>
      <c r="B27" s="23">
        <f t="shared" si="0"/>
        <v>6.2204477561196159</v>
      </c>
      <c r="C27" s="23">
        <f t="shared" si="1"/>
        <v>10.001686457668283</v>
      </c>
      <c r="D27" s="23">
        <f t="shared" si="2"/>
        <v>1.9617959888576306</v>
      </c>
    </row>
    <row r="28" spans="1:5" x14ac:dyDescent="0.35">
      <c r="A28" s="14" t="s">
        <v>2</v>
      </c>
      <c r="B28" s="21">
        <f t="shared" si="0"/>
        <v>14.119529845418132</v>
      </c>
      <c r="C28" s="21">
        <f t="shared" si="1"/>
        <v>13.066448693002972</v>
      </c>
      <c r="D28" s="21">
        <f t="shared" si="2"/>
        <v>15.305570114199615</v>
      </c>
    </row>
    <row r="29" spans="1:5" x14ac:dyDescent="0.35">
      <c r="A29" s="16" t="s">
        <v>1</v>
      </c>
      <c r="B29" s="29" t="s">
        <v>0</v>
      </c>
      <c r="C29" s="29" t="s">
        <v>0</v>
      </c>
      <c r="D29" s="29" t="s"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33" t="s">
        <v>20</v>
      </c>
      <c r="B32" s="33"/>
      <c r="C32" s="33"/>
      <c r="D32" s="33"/>
    </row>
  </sheetData>
  <mergeCells count="2">
    <mergeCell ref="A1:C1"/>
    <mergeCell ref="A32:D32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2019-04-03T07:10:53Z</dcterms:modified>
</cp:coreProperties>
</file>