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2562\นำเข้าฐาน\1-62\"/>
    </mc:Choice>
  </mc:AlternateContent>
  <bookViews>
    <workbookView xWindow="120" yWindow="90" windowWidth="15255" windowHeight="5385"/>
  </bookViews>
  <sheets>
    <sheet name="ตารางที่3" sheetId="1" r:id="rId1"/>
  </sheets>
  <definedNames>
    <definedName name="_xlnm.Print_Area" localSheetId="0">ตารางที่3!$A$1:$D$32</definedName>
  </definedNames>
  <calcPr calcId="162913"/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<sst xmlns="http://schemas.openxmlformats.org/spreadsheetml/2006/main" count="36" uniqueCount="21">
  <si>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</si>
  <si>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</si>
  <si>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</si>
  <si>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</si>
  <si>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</si>
  <si>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</si>
  <si>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</si>
  <si>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</si>
  <si>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</si>
  <si>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</si>
  <si>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</si>
  <si>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</si>
  <si>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</si>
  <si>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</si>
  <si>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</si>
  <si>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</si>
  <si>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</si>
  <si>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</si>
  <si>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</si>
  <si>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</si>
  <si>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ไตรมาสที่ 1 (มกราคม - มีนาคม)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</si>
</sst>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4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3" fontId="3" fillId="0" borderId="0" xfId="0" applyNumberFormat="1" applyFont="1" applyAlignment="1">
      <alignment horizontal="right" vertical="top"/>
    </xf>
    <xf numFmtId="188" fontId="3" fillId="0" borderId="0" xfId="1" applyNumberFormat="1" applyFont="1" applyBorder="1" applyAlignment="1">
      <alignment horizontal="right"/>
    </xf>
    <xf numFmtId="0" fontId="2" fillId="0" borderId="0" xfId="0" applyFont="1" applyAlignment="1">
      <alignment horizontal="left" vertical="distributed"/>
    </xf>
    <xf numFmtId="0" fontId="3" fillId="0" borderId="0" xfId="0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="90" zoomScaleNormal="9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2" t="s">
        <v>19</v>
      </c>
      <c r="B1" s="32"/>
      <c r="C1" s="32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8" t="s">
        <v>13</v>
      </c>
      <c r="D5" s="7"/>
      <c r="E5" s="6"/>
    </row>
    <row r="6" spans="1:8" s="2" customFormat="1" x14ac:dyDescent="0.35">
      <c r="A6" s="9" t="s">
        <v>11</v>
      </c>
      <c r="B6" s="10">
        <v>492667.75</v>
      </c>
      <c r="C6" s="10">
        <v>260961.19</v>
      </c>
      <c r="D6" s="10">
        <v>231706.56</v>
      </c>
      <c r="E6" s="11"/>
      <c r="F6" s="12"/>
      <c r="G6" s="13"/>
      <c r="H6" s="13"/>
    </row>
    <row r="7" spans="1:8" x14ac:dyDescent="0.35">
      <c r="A7" s="14" t="s">
        <v>10</v>
      </c>
      <c r="B7" s="13">
        <v>10534.8</v>
      </c>
      <c r="C7" s="13">
        <v>6366.67</v>
      </c>
      <c r="D7" s="13">
        <v>4168.13</v>
      </c>
      <c r="E7" s="11"/>
      <c r="F7" s="12"/>
      <c r="G7" s="13"/>
      <c r="H7" s="13"/>
    </row>
    <row r="8" spans="1:8" x14ac:dyDescent="0.35">
      <c r="A8" s="15" t="s">
        <v>9</v>
      </c>
      <c r="B8" s="13">
        <v>21175.25</v>
      </c>
      <c r="C8" s="13">
        <v>7372.18</v>
      </c>
      <c r="D8" s="13">
        <v>13803.06</v>
      </c>
      <c r="E8" s="11"/>
      <c r="F8" s="12"/>
      <c r="G8" s="13"/>
      <c r="H8" s="13"/>
    </row>
    <row r="9" spans="1:8" x14ac:dyDescent="0.35">
      <c r="A9" s="29" t="s">
        <v>18</v>
      </c>
      <c r="B9" s="30">
        <v>12154.86</v>
      </c>
      <c r="C9" s="30">
        <v>3106.94</v>
      </c>
      <c r="D9" s="30">
        <v>9047.93</v>
      </c>
      <c r="E9" s="11"/>
      <c r="F9" s="12"/>
      <c r="G9" s="13"/>
      <c r="H9" s="13"/>
    </row>
    <row r="10" spans="1:8" x14ac:dyDescent="0.35">
      <c r="A10" s="15" t="s">
        <v>7</v>
      </c>
      <c r="B10" s="13">
        <v>14864.75</v>
      </c>
      <c r="C10" s="13">
        <v>4711.71</v>
      </c>
      <c r="D10" s="13">
        <v>10153.040000000001</v>
      </c>
      <c r="E10" s="11"/>
      <c r="F10" s="12"/>
      <c r="G10" s="13"/>
      <c r="H10" s="13"/>
    </row>
    <row r="11" spans="1:8" x14ac:dyDescent="0.35">
      <c r="A11" s="15" t="s">
        <v>6</v>
      </c>
      <c r="B11" s="13">
        <v>96245.1</v>
      </c>
      <c r="C11" s="13">
        <v>31388.1</v>
      </c>
      <c r="D11" s="13">
        <v>64857</v>
      </c>
      <c r="E11" s="11"/>
      <c r="F11" s="12"/>
      <c r="G11" s="13"/>
      <c r="H11" s="13"/>
    </row>
    <row r="12" spans="1:8" x14ac:dyDescent="0.35">
      <c r="A12" s="15" t="s">
        <v>5</v>
      </c>
      <c r="B12" s="13">
        <v>175787.38</v>
      </c>
      <c r="C12" s="13">
        <v>103883.63</v>
      </c>
      <c r="D12" s="13">
        <v>71903.75</v>
      </c>
      <c r="E12" s="11"/>
      <c r="F12" s="12"/>
      <c r="G12" s="13"/>
      <c r="H12" s="13"/>
    </row>
    <row r="13" spans="1:8" x14ac:dyDescent="0.35">
      <c r="A13" s="16" t="s">
        <v>4</v>
      </c>
      <c r="B13" s="13">
        <v>61697.11</v>
      </c>
      <c r="C13" s="13">
        <v>43933.09</v>
      </c>
      <c r="D13" s="13">
        <v>17764.02</v>
      </c>
      <c r="E13" s="11"/>
      <c r="F13" s="12"/>
      <c r="G13" s="13"/>
      <c r="H13" s="13"/>
    </row>
    <row r="14" spans="1:8" ht="42" x14ac:dyDescent="0.35">
      <c r="A14" s="16" t="s">
        <v>3</v>
      </c>
      <c r="B14" s="13">
        <v>30646.14</v>
      </c>
      <c r="C14" s="13">
        <v>26100.52</v>
      </c>
      <c r="D14" s="13">
        <v>4545.6099999999997</v>
      </c>
      <c r="E14" s="11"/>
      <c r="F14" s="12"/>
      <c r="G14" s="13"/>
      <c r="H14" s="13"/>
    </row>
    <row r="15" spans="1:8" x14ac:dyDescent="0.35">
      <c r="A15" s="15" t="s">
        <v>2</v>
      </c>
      <c r="B15" s="13">
        <v>69562.37</v>
      </c>
      <c r="C15" s="13">
        <v>34098.36</v>
      </c>
      <c r="D15" s="13">
        <v>35464.01</v>
      </c>
      <c r="E15" s="11"/>
      <c r="F15" s="12"/>
      <c r="G15" s="13"/>
      <c r="H15" s="13"/>
    </row>
    <row r="16" spans="1:8" x14ac:dyDescent="0.35">
      <c r="A16" s="17" t="s">
        <v>1</v>
      </c>
      <c r="B16" s="18" t="s">
        <v>0</v>
      </c>
      <c r="C16" s="18" t="s">
        <v>0</v>
      </c>
      <c r="D16" s="18" t="s">
        <v>0</v>
      </c>
    </row>
    <row r="17" spans="1:5" ht="12" customHeight="1" x14ac:dyDescent="0.35">
      <c r="A17" s="17"/>
      <c r="B17" s="18"/>
      <c r="C17" s="18"/>
      <c r="D17" s="18"/>
    </row>
    <row r="18" spans="1:5" x14ac:dyDescent="0.35">
      <c r="B18" s="19"/>
      <c r="C18" s="20" t="s">
        <v>12</v>
      </c>
      <c r="D18" s="19"/>
    </row>
    <row r="19" spans="1:5" s="2" customFormat="1" x14ac:dyDescent="0.5">
      <c r="A19" s="3" t="s">
        <v>11</v>
      </c>
      <c r="B19" s="21">
        <f>SUM(B20:B29)</f>
        <v>100.0000020297655</v>
      </c>
      <c r="C19" s="21">
        <f>SUM(C20:C29)</f>
        <v>100.00000383198743</v>
      </c>
      <c r="D19" s="21">
        <f>SUM(D20:D29)</f>
        <v>99.999995684196421</v>
      </c>
      <c r="E19" s="6"/>
    </row>
    <row r="20" spans="1:5" x14ac:dyDescent="0.35">
      <c r="A20" s="14" t="s">
        <v>10</v>
      </c>
      <c r="B20" s="22">
        <f t="shared" ref="B20:B28" si="0">(B7/$B$6)*100</f>
        <v>2.1383173548502006</v>
      </c>
      <c r="C20" s="22">
        <f t="shared" ref="C20:C28" si="1">(C7/$C$6)*100</f>
        <v>2.4396999415890153</v>
      </c>
      <c r="D20" s="22">
        <f t="shared" ref="D20:D28" si="2">(D7/$D$6)*100</f>
        <v>1.7988830355083603</v>
      </c>
      <c r="E20" s="23"/>
    </row>
    <row r="21" spans="1:5" x14ac:dyDescent="0.35">
      <c r="A21" s="15" t="s">
        <v>9</v>
      </c>
      <c r="B21" s="22">
        <f t="shared" si="0"/>
        <v>4.2980791821668864</v>
      </c>
      <c r="C21" s="22">
        <f t="shared" si="1"/>
        <v>2.8250101097408393</v>
      </c>
      <c r="D21" s="22">
        <f t="shared" si="2"/>
        <v>5.9571295694001929</v>
      </c>
      <c r="E21" s="23"/>
    </row>
    <row r="22" spans="1:5" x14ac:dyDescent="0.5">
      <c r="A22" s="16" t="s">
        <v>8</v>
      </c>
      <c r="B22" s="24">
        <f t="shared" si="0"/>
        <v>2.4671515438142646</v>
      </c>
      <c r="C22" s="24">
        <f t="shared" si="1"/>
        <v>1.1905755028171048</v>
      </c>
      <c r="D22" s="24">
        <f t="shared" si="2"/>
        <v>3.9049088640390672</v>
      </c>
      <c r="E22" s="23"/>
    </row>
    <row r="23" spans="1:5" x14ac:dyDescent="0.35">
      <c r="A23" s="15" t="s">
        <v>7</v>
      </c>
      <c r="B23" s="22">
        <f t="shared" si="0"/>
        <v>3.017195665841736</v>
      </c>
      <c r="C23" s="22">
        <f t="shared" si="1"/>
        <v>1.8055213497455309</v>
      </c>
      <c r="D23" s="22">
        <f t="shared" si="2"/>
        <v>4.3818526329163925</v>
      </c>
      <c r="E23" s="23"/>
    </row>
    <row r="24" spans="1:5" x14ac:dyDescent="0.35">
      <c r="A24" s="15" t="s">
        <v>6</v>
      </c>
      <c r="B24" s="22">
        <f t="shared" si="0"/>
        <v>19.535498315040918</v>
      </c>
      <c r="C24" s="22">
        <f t="shared" si="1"/>
        <v>12.027880467589835</v>
      </c>
      <c r="D24" s="22">
        <f t="shared" si="2"/>
        <v>27.991007246406834</v>
      </c>
      <c r="E24" s="23"/>
    </row>
    <row r="25" spans="1:5" x14ac:dyDescent="0.35">
      <c r="A25" s="15" t="s">
        <v>5</v>
      </c>
      <c r="B25" s="22">
        <f t="shared" si="0"/>
        <v>35.680715857695169</v>
      </c>
      <c r="C25" s="22">
        <f t="shared" si="1"/>
        <v>39.808076442324626</v>
      </c>
      <c r="D25" s="22">
        <f t="shared" si="2"/>
        <v>31.032246130623147</v>
      </c>
      <c r="E25" s="23"/>
    </row>
    <row r="26" spans="1:5" x14ac:dyDescent="0.5">
      <c r="A26" s="16" t="s">
        <v>4</v>
      </c>
      <c r="B26" s="24">
        <f t="shared" si="0"/>
        <v>12.52306650881857</v>
      </c>
      <c r="C26" s="24">
        <f t="shared" si="1"/>
        <v>16.835104867509223</v>
      </c>
      <c r="D26" s="24">
        <f t="shared" si="2"/>
        <v>7.6666021022451849</v>
      </c>
    </row>
    <row r="27" spans="1:5" ht="42" x14ac:dyDescent="0.5">
      <c r="A27" s="16" t="s">
        <v>3</v>
      </c>
      <c r="B27" s="24">
        <f t="shared" si="0"/>
        <v>6.2204477561196159</v>
      </c>
      <c r="C27" s="24">
        <f t="shared" si="1"/>
        <v>10.001686457668283</v>
      </c>
      <c r="D27" s="24">
        <f t="shared" si="2"/>
        <v>1.9617959888576306</v>
      </c>
    </row>
    <row r="28" spans="1:5" x14ac:dyDescent="0.35">
      <c r="A28" s="15" t="s">
        <v>2</v>
      </c>
      <c r="B28" s="22">
        <f t="shared" si="0"/>
        <v>14.119529845418132</v>
      </c>
      <c r="C28" s="22">
        <f t="shared" si="1"/>
        <v>13.066448693002972</v>
      </c>
      <c r="D28" s="22">
        <f t="shared" si="2"/>
        <v>15.305570114199615</v>
      </c>
    </row>
    <row r="29" spans="1:5" x14ac:dyDescent="0.35">
      <c r="A29" s="17" t="s">
        <v>1</v>
      </c>
      <c r="B29" s="31" t="s">
        <v>0</v>
      </c>
      <c r="C29" s="31" t="s">
        <v>0</v>
      </c>
      <c r="D29" s="31" t="s">
        <v>0</v>
      </c>
    </row>
    <row r="30" spans="1:5" ht="12" customHeight="1" x14ac:dyDescent="0.35">
      <c r="A30" s="25"/>
      <c r="B30" s="26"/>
      <c r="C30" s="26"/>
      <c r="D30" s="26"/>
    </row>
    <row r="31" spans="1:5" ht="12" customHeight="1" x14ac:dyDescent="0.5"/>
    <row r="32" spans="1:5" s="27" customFormat="1" x14ac:dyDescent="0.35">
      <c r="A32" s="33" t="s">
        <v>20</v>
      </c>
      <c r="B32" s="33"/>
      <c r="C32" s="33"/>
      <c r="D32" s="33"/>
    </row>
  </sheetData>
  <mergeCells count="2">
    <mergeCell ref="A1:C1"/>
    <mergeCell ref="A32:D32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2019-03-29T09:21:43Z</cp:lastPrinted>
  <dcterms:created xsi:type="dcterms:W3CDTF">2018-04-23T04:25:48Z</dcterms:created>
  <dcterms:modified xsi:type="dcterms:W3CDTF">2019-03-29T09:49:45Z</dcterms:modified>
</cp:coreProperties>
</file>