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062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B21" i="1"/>
  <c r="B22" i="1"/>
  <c r="B23" i="1"/>
  <c r="B24" i="1"/>
  <c r="B25" i="1"/>
  <c r="B26" i="1"/>
  <c r="B27" i="1"/>
  <c r="B28" i="1"/>
  <c r="C21" i="1"/>
  <c r="C22" i="1"/>
  <c r="C23" i="1"/>
  <c r="C24" i="1"/>
  <c r="C25" i="1"/>
  <c r="C26" i="1"/>
  <c r="C27" i="1"/>
  <c r="C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<sst xmlns="http://schemas.openxmlformats.org/spreadsheetml/2006/main" count="37" uniqueCount="24">
  <si>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</si>
  <si>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</si>
  <si>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</si>
  <si>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</si>
  <si>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</si>
  <si>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</si>
  <si>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</si>
  <si>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</si>
  <si>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</si>
  <si>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</si>
  <si>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</si>
  <si>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</si>
  <si>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</si>
  <si>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</si>
  <si>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</si>
  <si>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</si>
  <si>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</si>
  <si>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</si>
  <si>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</si>
  <si>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</si>
  <si>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</si>
  <si>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</si>
  <si>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</si>
  <si>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เดือนตุลาคม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</si>
</sst>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168" fontId="14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168" fontId="16" fillId="0" borderId="0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0" zoomScale="73" zoomScaleNormal="73" workbookViewId="0">
      <selection activeCell="G21" sqref="G21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9" t="s">
        <v>17</v>
      </c>
      <c r="C4" s="39"/>
      <c r="D4" s="39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4">
        <v>282798.82</v>
      </c>
      <c r="C5" s="34">
        <v>152066.87</v>
      </c>
      <c r="D5" s="35">
        <v>130731.95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8"/>
      <c r="C6" s="38"/>
      <c r="D6" s="38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6">
        <v>5131.07</v>
      </c>
      <c r="C7" s="36">
        <v>3099.87</v>
      </c>
      <c r="D7" s="37">
        <v>2031.2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6">
        <v>11738.86</v>
      </c>
      <c r="C8" s="36">
        <v>3560.35</v>
      </c>
      <c r="D8" s="37">
        <v>8178.51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6">
        <v>4756.8599999999997</v>
      </c>
      <c r="C9" s="36">
        <v>1470.98</v>
      </c>
      <c r="D9" s="37">
        <v>3285.88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6">
        <v>7923.72</v>
      </c>
      <c r="C10" s="36">
        <v>2144.23</v>
      </c>
      <c r="D10" s="37">
        <v>5779.49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6">
        <v>52220.59</v>
      </c>
      <c r="C11" s="36">
        <v>20426.900000000001</v>
      </c>
      <c r="D11" s="37">
        <v>31793.69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6">
        <v>126790.97</v>
      </c>
      <c r="C12" s="36">
        <v>74915.05</v>
      </c>
      <c r="D12" s="37">
        <v>51875.92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6">
        <v>28790.14</v>
      </c>
      <c r="C13" s="36">
        <v>20162.23</v>
      </c>
      <c r="D13" s="37">
        <v>8627.91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6">
        <v>16894.650000000001</v>
      </c>
      <c r="C14" s="36">
        <v>9915.75</v>
      </c>
      <c r="D14" s="37">
        <v>6978.9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6">
        <v>28551.95</v>
      </c>
      <c r="C15" s="36">
        <v>16371.5</v>
      </c>
      <c r="D15" s="37">
        <v>12180.45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6" t="s">
        <v>1</v>
      </c>
      <c r="C16" s="36" t="s">
        <v>1</v>
      </c>
      <c r="D16" s="37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0" t="s">
        <v>13</v>
      </c>
      <c r="C17" s="40"/>
      <c r="D17" s="40"/>
      <c r="E17" s="24"/>
    </row>
    <row r="18" spans="1:10" ht="24" customHeight="1">
      <c r="A18" s="22" t="s">
        <v>12</v>
      </c>
      <c r="B18" s="23">
        <f>SUM(B20:B29)</f>
        <v>99.999996463917356</v>
      </c>
      <c r="C18" s="23">
        <f t="shared" ref="C18:D18" si="0">SUM(C20:C29)</f>
        <v>99.999993423945668</v>
      </c>
      <c r="D18" s="23">
        <f t="shared" si="0"/>
        <v>100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1.8143887587649763</v>
      </c>
      <c r="C20" s="13">
        <f>C7/$C$5*100</f>
        <v>2.038491355809454</v>
      </c>
      <c r="D20" s="13">
        <f>D7/$D$5*100</f>
        <v>1.5537135336847649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4.1509579141808297</v>
      </c>
      <c r="C21" s="13">
        <f t="shared" ref="C21:C28" si="2">C8/$C$5*100</f>
        <v>2.3413055059264387</v>
      </c>
      <c r="D21" s="13">
        <f t="shared" ref="D21:D28" si="3">D8/$D$5*100</f>
        <v>6.2559382002639756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1.6820650100308057</v>
      </c>
      <c r="C22" s="13">
        <f t="shared" si="2"/>
        <v>0.96732444088577607</v>
      </c>
      <c r="D22" s="13">
        <f t="shared" si="3"/>
        <v>2.513448319251721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2.8018928791852806</v>
      </c>
      <c r="C23" s="13">
        <f t="shared" si="2"/>
        <v>1.4100572991342559</v>
      </c>
      <c r="D23" s="13">
        <f t="shared" si="3"/>
        <v>4.4208703381231595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18.46563221161955</v>
      </c>
      <c r="C24" s="13">
        <f t="shared" si="2"/>
        <v>13.432840433948567</v>
      </c>
      <c r="D24" s="13">
        <f t="shared" si="3"/>
        <v>24.319755040753236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44.834334881595332</v>
      </c>
      <c r="C25" s="13">
        <f t="shared" si="2"/>
        <v>49.264543947014893</v>
      </c>
      <c r="D25" s="13">
        <f t="shared" si="3"/>
        <v>39.681133800880353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10.180431445930362</v>
      </c>
      <c r="C26" s="13">
        <f t="shared" si="2"/>
        <v>13.258792003807274</v>
      </c>
      <c r="D26" s="13">
        <f t="shared" si="3"/>
        <v>6.5996950248198694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5.9740878692492432</v>
      </c>
      <c r="C27" s="13">
        <f t="shared" si="2"/>
        <v>6.5206510793573909</v>
      </c>
      <c r="D27" s="13">
        <f t="shared" si="3"/>
        <v>5.3383277767982493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10.096205493360969</v>
      </c>
      <c r="C28" s="13">
        <f t="shared" si="2"/>
        <v>10.76598735806162</v>
      </c>
      <c r="D28" s="13">
        <f t="shared" si="3"/>
        <v>9.3171179654246732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2021-01-26T01:41:04Z</dcterms:modified>
</cp:coreProperties>
</file>