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5.3" sheetId="1" r:id="rId1"/>
  </sheets>
  <definedNames>
    <definedName name="_xlnm.Print_Area" localSheetId="0">'T-5.3'!$A$1:$T$30</definedName>
  </definedNames>
  <calcPr calcId="125725"/>
</workbook>
</file>

<file path=xl/calcChain.xml><?xml version="1.0" encoding="utf-8"?>
<calcChain xmlns="http://schemas.openxmlformats.org/spreadsheetml/2006/main">
  <c r="O10" i="1"/>
  <c r="M10"/>
  <c r="L10"/>
  <c r="J10"/>
  <c r="I10"/>
  <c r="H10"/>
  <c r="G10"/>
  <c r="F10"/>
  <c r="E10"/>
</calcChain>
</file>

<file path=xl/sharedStrings.xml><?xml version="1.0" encoding="utf-8"?>
<sst xmlns="http://schemas.openxmlformats.org/spreadsheetml/2006/main" count="76" uniqueCount="56">
  <si>
    <t>ตาราง</t>
  </si>
  <si>
    <t>การตาย จำแนกตามสาเหตุที่สำคัญ และเพศ พ.ศ.2561 - 2562</t>
  </si>
  <si>
    <t>Table</t>
  </si>
  <si>
    <t>Deaths by Leading Causes of Death and Sex:2018 - 2019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</si>
  <si>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</si>
  <si>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</si>
  <si>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</si>
  <si>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</si>
  <si>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</si>
  <si>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</si>
  <si>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2561 (2018)</t>
  </si>
  <si>
    <t>2562 (2019)</t>
  </si>
  <si>
    <t>2561(2018)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</si>
  <si>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</si>
  <si>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</si>
  <si>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</si>
  <si>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</si>
  <si>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</si>
  <si>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</si>
  <si>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</si>
  <si>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</si>
  <si>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</si>
  <si>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</si>
  <si>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</si>
  <si>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</si>
  <si>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</si>
  <si>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</si>
  <si>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</si>
  <si>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</si>
  <si>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</si>
  <si>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</si>
  <si>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</si>
  <si>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</si>
  <si>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</si>
  <si>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</si>
  <si>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</si>
  <si>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</si>
  <si>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</si>
  <si>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</si>
  <si>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</si>
  <si>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</si>
  <si>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</si>
  <si>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</si>
  <si>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</si>
  <si>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</si>
  <si>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</si>
  <si>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</si>
  <si>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      1/  </t>
  </si>
  <si>
    <t>……………………………………………………..</t>
  </si>
  <si>
    <t xml:space="preserve">         1/  ……………………………………………………..</t>
  </si>
  <si>
    <t xml:space="preserve">  หมายเหตุ:  </t>
  </si>
  <si>
    <t>………...…………………………………...……..</t>
  </si>
  <si>
    <t xml:space="preserve">    Note:  …………...………………………………………..</t>
  </si>
  <si>
    <t xml:space="preserve">        ที่มา:   </t>
  </si>
  <si>
    <t>สำนักงานสาธารณสุขจังหวัดพัทลุง</t>
  </si>
  <si>
    <t xml:space="preserve"> Source: Phatthalung  Provincial Health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</si>
</sst>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87" fontId="6" fillId="0" borderId="8" xfId="1" applyNumberFormat="1" applyFont="1" applyBorder="1" applyAlignment="1">
      <alignment horizontal="right"/>
    </xf>
    <xf numFmtId="43" fontId="6" fillId="0" borderId="8" xfId="1" applyNumberFormat="1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43" fontId="5" fillId="0" borderId="8" xfId="0" applyNumberFormat="1" applyFont="1" applyBorder="1" applyAlignment="1">
      <alignment horizontal="right"/>
    </xf>
    <xf numFmtId="43" fontId="5" fillId="0" borderId="13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2" fontId="5" fillId="0" borderId="8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87" fontId="5" fillId="0" borderId="8" xfId="1" applyNumberFormat="1" applyFont="1" applyBorder="1" applyAlignment="1">
      <alignment horizontal="righ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right"/>
    </xf>
    <xf numFmtId="43" fontId="5" fillId="0" borderId="12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7" fillId="0" borderId="0" xfId="0" applyFont="1" applyBorder="1"/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90600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90600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90600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90600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2190750</xdr:colOff>
      <xdr:row>0</xdr:row>
      <xdr:rowOff>0</xdr:rowOff>
    </xdr:from>
    <xdr:to>
      <xdr:col>19</xdr:col>
      <xdr:colOff>266700</xdr:colOff>
      <xdr:row>3</xdr:row>
      <xdr:rowOff>47626</xdr:rowOff>
    </xdr:to>
    <xdr:grpSp>
      <xdr:nvGrpSpPr>
        <xdr:cNvPr id="6" name="Group 5"/>
        <xdr:cNvGrpSpPr/>
      </xdr:nvGrpSpPr>
      <xdr:grpSpPr>
        <a:xfrm>
          <a:off x="9715500" y="0"/>
          <a:ext cx="457200" cy="600076"/>
          <a:chOff x="9925050" y="1885951"/>
          <a:chExt cx="457200" cy="600076"/>
        </a:xfrm>
      </xdr:grpSpPr>
      <xdr:sp macro="" textlink="">
        <xdr:nvSpPr>
          <xdr:cNvPr id="7" name="Chevron 6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showGridLines="0" tabSelected="1" workbookViewId="0">
      <selection activeCell="N41" sqref="N41"/>
    </sheetView>
  </sheetViews>
  <sheetFormatPr defaultRowHeight="18.75"/>
  <cols>
    <col min="1" max="1" width="1.7109375" style="57" customWidth="1"/>
    <col min="2" max="2" width="5.85546875" style="57" customWidth="1"/>
    <col min="3" max="3" width="4.140625" style="57" customWidth="1"/>
    <col min="4" max="4" width="19.85546875" style="57" customWidth="1"/>
    <col min="5" max="10" width="6.42578125" style="57" customWidth="1"/>
    <col min="11" max="11" width="7" style="57" customWidth="1"/>
    <col min="12" max="12" width="6.85546875" style="57" customWidth="1"/>
    <col min="13" max="13" width="7" style="57" customWidth="1"/>
    <col min="14" max="14" width="7.28515625" style="57" customWidth="1"/>
    <col min="15" max="15" width="7.140625" style="57" customWidth="1"/>
    <col min="16" max="16" width="7" style="57" customWidth="1"/>
    <col min="17" max="17" width="0.42578125" style="57" customWidth="1"/>
    <col min="18" max="18" width="33.42578125" style="57" customWidth="1"/>
    <col min="19" max="19" width="2.28515625" style="57" customWidth="1"/>
    <col min="20" max="20" width="4.42578125" style="57" customWidth="1"/>
    <col min="21" max="21" width="9" style="57" customWidth="1"/>
    <col min="22" max="16384" width="9.140625" style="57"/>
  </cols>
  <sheetData>
    <row r="1" spans="1:19" s="3" customFormat="1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</v>
      </c>
      <c r="C2" s="2">
        <v>5.3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8" customFormat="1" ht="6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5" customFormat="1" ht="15.75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9" s="15" customFormat="1" ht="15.75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9" s="15" customFormat="1" ht="15.75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12</v>
      </c>
      <c r="L6" s="23"/>
      <c r="M6" s="24"/>
      <c r="N6" s="22" t="s">
        <v>11</v>
      </c>
      <c r="O6" s="23"/>
      <c r="P6" s="24"/>
      <c r="Q6" s="21"/>
      <c r="R6" s="16"/>
    </row>
    <row r="7" spans="1:19" s="15" customFormat="1" ht="15.75">
      <c r="A7" s="16"/>
      <c r="B7" s="16"/>
      <c r="C7" s="16"/>
      <c r="D7" s="17"/>
      <c r="E7" s="25" t="s">
        <v>13</v>
      </c>
      <c r="F7" s="25" t="s">
        <v>14</v>
      </c>
      <c r="G7" s="25" t="s">
        <v>15</v>
      </c>
      <c r="H7" s="25" t="s">
        <v>13</v>
      </c>
      <c r="I7" s="25" t="s">
        <v>14</v>
      </c>
      <c r="J7" s="25" t="s">
        <v>15</v>
      </c>
      <c r="K7" s="25" t="s">
        <v>13</v>
      </c>
      <c r="L7" s="25" t="s">
        <v>14</v>
      </c>
      <c r="M7" s="25" t="s">
        <v>15</v>
      </c>
      <c r="N7" s="25" t="s">
        <v>13</v>
      </c>
      <c r="O7" s="25" t="s">
        <v>14</v>
      </c>
      <c r="P7" s="25" t="s">
        <v>15</v>
      </c>
      <c r="Q7" s="21"/>
      <c r="R7" s="16"/>
    </row>
    <row r="8" spans="1:19" s="15" customFormat="1" ht="15.75">
      <c r="A8" s="19"/>
      <c r="B8" s="19"/>
      <c r="C8" s="19"/>
      <c r="D8" s="20"/>
      <c r="E8" s="26" t="s">
        <v>16</v>
      </c>
      <c r="F8" s="26" t="s">
        <v>17</v>
      </c>
      <c r="G8" s="26" t="s">
        <v>18</v>
      </c>
      <c r="H8" s="26" t="s">
        <v>16</v>
      </c>
      <c r="I8" s="26" t="s">
        <v>17</v>
      </c>
      <c r="J8" s="26" t="s">
        <v>18</v>
      </c>
      <c r="K8" s="26" t="s">
        <v>16</v>
      </c>
      <c r="L8" s="26" t="s">
        <v>17</v>
      </c>
      <c r="M8" s="26" t="s">
        <v>18</v>
      </c>
      <c r="N8" s="26" t="s">
        <v>16</v>
      </c>
      <c r="O8" s="26" t="s">
        <v>17</v>
      </c>
      <c r="P8" s="26" t="s">
        <v>18</v>
      </c>
      <c r="Q8" s="18"/>
      <c r="R8" s="19"/>
    </row>
    <row r="9" spans="1:19" s="15" customFormat="1" ht="3" customHeight="1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1"/>
      <c r="R9" s="27"/>
    </row>
    <row r="10" spans="1:19" s="15" customFormat="1" ht="24.75" customHeight="1">
      <c r="A10" s="32" t="s">
        <v>19</v>
      </c>
      <c r="B10" s="32"/>
      <c r="C10" s="32"/>
      <c r="D10" s="33"/>
      <c r="E10" s="34">
        <f>SUM(E11:E24)</f>
        <v>3557</v>
      </c>
      <c r="F10" s="34">
        <f>SUM(F11:F24)</f>
        <v>1976</v>
      </c>
      <c r="G10" s="34">
        <f>SUM(G11:G24)</f>
        <v>1581</v>
      </c>
      <c r="H10" s="34">
        <f>SUM(H11:H24)</f>
        <v>3568</v>
      </c>
      <c r="I10" s="34">
        <f t="shared" ref="I10:O10" si="0">SUM(I11:I24)</f>
        <v>1984</v>
      </c>
      <c r="J10" s="34">
        <f t="shared" si="0"/>
        <v>1584</v>
      </c>
      <c r="K10" s="35">
        <v>680.47</v>
      </c>
      <c r="L10" s="35">
        <f t="shared" si="0"/>
        <v>378.02000000000004</v>
      </c>
      <c r="M10" s="35">
        <f t="shared" si="0"/>
        <v>302.42999999999995</v>
      </c>
      <c r="N10" s="35">
        <v>680</v>
      </c>
      <c r="O10" s="35">
        <f t="shared" si="0"/>
        <v>378.12</v>
      </c>
      <c r="P10" s="35">
        <v>301.88</v>
      </c>
      <c r="Q10" s="36"/>
      <c r="R10" s="37" t="s">
        <v>16</v>
      </c>
      <c r="S10" s="38"/>
    </row>
    <row r="11" spans="1:19" s="15" customFormat="1" ht="21" customHeight="1">
      <c r="A11" s="39" t="s">
        <v>20</v>
      </c>
      <c r="B11" s="39"/>
      <c r="C11" s="39"/>
      <c r="D11" s="40"/>
      <c r="E11" s="41">
        <v>512</v>
      </c>
      <c r="F11" s="41">
        <v>302</v>
      </c>
      <c r="G11" s="41">
        <v>210</v>
      </c>
      <c r="H11" s="41">
        <v>469</v>
      </c>
      <c r="I11" s="41">
        <v>273</v>
      </c>
      <c r="J11" s="41">
        <v>196</v>
      </c>
      <c r="K11" s="41">
        <v>97.95</v>
      </c>
      <c r="L11" s="42">
        <v>57.77</v>
      </c>
      <c r="M11" s="41">
        <v>40.17</v>
      </c>
      <c r="N11" s="41">
        <v>89.38</v>
      </c>
      <c r="O11" s="43">
        <v>52.03</v>
      </c>
      <c r="P11" s="44">
        <v>37.35</v>
      </c>
      <c r="Q11" s="36"/>
      <c r="R11" s="45" t="s">
        <v>21</v>
      </c>
      <c r="S11" s="38"/>
    </row>
    <row r="12" spans="1:19" s="15" customFormat="1" ht="21" customHeight="1">
      <c r="C12" s="45"/>
      <c r="D12" s="45"/>
      <c r="E12" s="41"/>
      <c r="F12" s="41"/>
      <c r="G12" s="41"/>
      <c r="H12" s="41"/>
      <c r="I12" s="41"/>
      <c r="J12" s="41"/>
      <c r="K12" s="41"/>
      <c r="L12" s="42"/>
      <c r="M12" s="41"/>
      <c r="N12" s="41"/>
      <c r="O12" s="43"/>
      <c r="P12" s="44"/>
      <c r="Q12" s="46"/>
      <c r="R12" s="45" t="s">
        <v>22</v>
      </c>
      <c r="S12" s="38"/>
    </row>
    <row r="13" spans="1:19" s="15" customFormat="1" ht="21" customHeight="1">
      <c r="A13" s="45" t="s">
        <v>23</v>
      </c>
      <c r="B13" s="45"/>
      <c r="C13" s="45"/>
      <c r="D13" s="45"/>
      <c r="E13" s="41">
        <v>166</v>
      </c>
      <c r="F13" s="41">
        <v>127</v>
      </c>
      <c r="G13" s="41">
        <v>39</v>
      </c>
      <c r="H13" s="41">
        <v>183</v>
      </c>
      <c r="I13" s="41">
        <v>127</v>
      </c>
      <c r="J13" s="41">
        <v>56</v>
      </c>
      <c r="K13" s="41">
        <v>31.76</v>
      </c>
      <c r="L13" s="42">
        <v>24.3</v>
      </c>
      <c r="M13" s="41">
        <v>7.46</v>
      </c>
      <c r="N13" s="41">
        <v>34.880000000000003</v>
      </c>
      <c r="O13" s="43">
        <v>24.2</v>
      </c>
      <c r="P13" s="44">
        <v>10.67</v>
      </c>
      <c r="Q13" s="46"/>
      <c r="R13" s="45" t="s">
        <v>24</v>
      </c>
      <c r="S13" s="38"/>
    </row>
    <row r="14" spans="1:19" s="15" customFormat="1" ht="21" customHeight="1">
      <c r="A14" s="45"/>
      <c r="B14" s="45" t="s">
        <v>25</v>
      </c>
      <c r="C14" s="45"/>
      <c r="D14" s="45"/>
      <c r="E14" s="41"/>
      <c r="F14" s="41"/>
      <c r="G14" s="41"/>
      <c r="H14" s="41"/>
      <c r="I14" s="41"/>
      <c r="J14" s="41"/>
      <c r="K14" s="41"/>
      <c r="L14" s="42"/>
      <c r="M14" s="41"/>
      <c r="N14" s="41"/>
      <c r="O14" s="43"/>
      <c r="P14" s="44"/>
      <c r="Q14" s="46"/>
      <c r="R14" s="45" t="s">
        <v>26</v>
      </c>
      <c r="S14" s="38"/>
    </row>
    <row r="15" spans="1:19" s="15" customFormat="1" ht="21" customHeight="1">
      <c r="A15" s="45" t="s">
        <v>27</v>
      </c>
      <c r="B15" s="45"/>
      <c r="C15" s="45"/>
      <c r="D15" s="45"/>
      <c r="E15" s="41">
        <v>334</v>
      </c>
      <c r="F15" s="41">
        <v>171</v>
      </c>
      <c r="G15" s="41">
        <v>163</v>
      </c>
      <c r="H15" s="41">
        <v>342</v>
      </c>
      <c r="I15" s="41">
        <v>195</v>
      </c>
      <c r="J15" s="41">
        <v>147</v>
      </c>
      <c r="K15" s="47">
        <v>63.9</v>
      </c>
      <c r="L15" s="42">
        <v>32.71</v>
      </c>
      <c r="M15" s="41">
        <v>31.18</v>
      </c>
      <c r="N15" s="41">
        <v>65.180000000000007</v>
      </c>
      <c r="O15" s="43">
        <v>37.159999999999997</v>
      </c>
      <c r="P15" s="44">
        <v>28.02</v>
      </c>
      <c r="Q15" s="46"/>
      <c r="R15" s="45" t="s">
        <v>28</v>
      </c>
      <c r="S15" s="38"/>
    </row>
    <row r="16" spans="1:19" s="15" customFormat="1" ht="21" customHeight="1">
      <c r="A16" s="45" t="s">
        <v>29</v>
      </c>
      <c r="B16" s="48"/>
      <c r="C16" s="48"/>
      <c r="D16" s="48"/>
      <c r="E16" s="41">
        <v>206</v>
      </c>
      <c r="F16" s="41">
        <v>119</v>
      </c>
      <c r="G16" s="41">
        <v>87</v>
      </c>
      <c r="H16" s="41">
        <v>168</v>
      </c>
      <c r="I16" s="41">
        <v>109</v>
      </c>
      <c r="J16" s="41">
        <v>59</v>
      </c>
      <c r="K16" s="41">
        <v>39.409999999999997</v>
      </c>
      <c r="L16" s="42">
        <v>22.77</v>
      </c>
      <c r="M16" s="41">
        <v>16.64</v>
      </c>
      <c r="N16" s="41">
        <v>32.020000000000003</v>
      </c>
      <c r="O16" s="43">
        <v>20.77</v>
      </c>
      <c r="P16" s="44">
        <v>11.24</v>
      </c>
      <c r="Q16" s="46"/>
      <c r="R16" s="45" t="s">
        <v>30</v>
      </c>
      <c r="S16" s="38"/>
    </row>
    <row r="17" spans="1:19" s="15" customFormat="1" ht="21" customHeight="1">
      <c r="A17" s="45" t="s">
        <v>31</v>
      </c>
      <c r="B17" s="48"/>
      <c r="C17" s="48"/>
      <c r="D17" s="48"/>
      <c r="E17" s="41">
        <v>328</v>
      </c>
      <c r="F17" s="41">
        <v>205</v>
      </c>
      <c r="G17" s="41">
        <v>123</v>
      </c>
      <c r="H17" s="41">
        <v>323</v>
      </c>
      <c r="I17" s="41">
        <v>205</v>
      </c>
      <c r="J17" s="41">
        <v>118</v>
      </c>
      <c r="K17" s="41">
        <v>62.75</v>
      </c>
      <c r="L17" s="42">
        <v>39.22</v>
      </c>
      <c r="M17" s="41">
        <v>23.53</v>
      </c>
      <c r="N17" s="41">
        <v>61.56</v>
      </c>
      <c r="O17" s="43">
        <v>39.07</v>
      </c>
      <c r="P17" s="44">
        <v>22.49</v>
      </c>
      <c r="Q17" s="46"/>
      <c r="R17" s="45" t="s">
        <v>32</v>
      </c>
      <c r="S17" s="38"/>
    </row>
    <row r="18" spans="1:19" s="15" customFormat="1" ht="21" customHeight="1">
      <c r="A18" s="45" t="s">
        <v>33</v>
      </c>
      <c r="B18" s="45"/>
      <c r="C18" s="45"/>
      <c r="D18" s="45"/>
      <c r="E18" s="41">
        <v>116</v>
      </c>
      <c r="F18" s="41">
        <v>53</v>
      </c>
      <c r="G18" s="41">
        <v>63</v>
      </c>
      <c r="H18" s="41">
        <v>138</v>
      </c>
      <c r="I18" s="41">
        <v>63</v>
      </c>
      <c r="J18" s="41">
        <v>75</v>
      </c>
      <c r="K18" s="41">
        <v>22.19</v>
      </c>
      <c r="L18" s="42">
        <v>10.14</v>
      </c>
      <c r="M18" s="41">
        <v>12.05</v>
      </c>
      <c r="N18" s="47">
        <v>26.3</v>
      </c>
      <c r="O18" s="43">
        <v>12.01</v>
      </c>
      <c r="P18" s="44">
        <v>14.29</v>
      </c>
      <c r="Q18" s="46"/>
      <c r="R18" s="45" t="s">
        <v>34</v>
      </c>
      <c r="S18" s="38"/>
    </row>
    <row r="19" spans="1:19" s="15" customFormat="1" ht="21" customHeight="1">
      <c r="A19" s="45" t="s">
        <v>35</v>
      </c>
      <c r="B19" s="48"/>
      <c r="C19" s="48"/>
      <c r="D19" s="48"/>
      <c r="E19" s="41">
        <v>77</v>
      </c>
      <c r="F19" s="41">
        <v>58</v>
      </c>
      <c r="G19" s="41">
        <v>19</v>
      </c>
      <c r="H19" s="41">
        <v>83</v>
      </c>
      <c r="I19" s="41">
        <v>68</v>
      </c>
      <c r="J19" s="41">
        <v>15</v>
      </c>
      <c r="K19" s="41">
        <v>14.73</v>
      </c>
      <c r="L19" s="42">
        <v>11.1</v>
      </c>
      <c r="M19" s="41">
        <v>3.63</v>
      </c>
      <c r="N19" s="41">
        <v>15.82</v>
      </c>
      <c r="O19" s="43">
        <v>12.96</v>
      </c>
      <c r="P19" s="44">
        <v>2.86</v>
      </c>
      <c r="Q19" s="46"/>
      <c r="R19" s="45" t="s">
        <v>36</v>
      </c>
      <c r="S19" s="38"/>
    </row>
    <row r="20" spans="1:19" s="15" customFormat="1" ht="21" customHeight="1">
      <c r="A20" s="45" t="s">
        <v>37</v>
      </c>
      <c r="B20" s="48"/>
      <c r="C20" s="48"/>
      <c r="D20" s="48"/>
      <c r="E20" s="41">
        <v>222</v>
      </c>
      <c r="F20" s="41">
        <v>179</v>
      </c>
      <c r="G20" s="41">
        <v>43</v>
      </c>
      <c r="H20" s="41">
        <v>216</v>
      </c>
      <c r="I20" s="41">
        <v>169</v>
      </c>
      <c r="J20" s="41">
        <v>47</v>
      </c>
      <c r="K20" s="41">
        <v>42.47</v>
      </c>
      <c r="L20" s="42">
        <v>34.24</v>
      </c>
      <c r="M20" s="41">
        <v>8.23</v>
      </c>
      <c r="N20" s="41">
        <v>41.17</v>
      </c>
      <c r="O20" s="43">
        <v>32.21</v>
      </c>
      <c r="P20" s="44">
        <v>8.9600000000000009</v>
      </c>
      <c r="Q20" s="46"/>
      <c r="R20" s="45" t="s">
        <v>38</v>
      </c>
      <c r="S20" s="38"/>
    </row>
    <row r="21" spans="1:19" s="15" customFormat="1" ht="21" customHeight="1">
      <c r="A21" s="45" t="s">
        <v>39</v>
      </c>
      <c r="B21" s="48"/>
      <c r="C21" s="48"/>
      <c r="D21" s="48"/>
      <c r="E21" s="41">
        <v>112</v>
      </c>
      <c r="F21" s="41">
        <v>33</v>
      </c>
      <c r="G21" s="41">
        <v>79</v>
      </c>
      <c r="H21" s="41">
        <v>103</v>
      </c>
      <c r="I21" s="41">
        <v>31</v>
      </c>
      <c r="J21" s="41">
        <v>72</v>
      </c>
      <c r="K21" s="41">
        <v>21.43</v>
      </c>
      <c r="L21" s="42">
        <v>6.31</v>
      </c>
      <c r="M21" s="41">
        <v>15.11</v>
      </c>
      <c r="N21" s="41">
        <v>19.63</v>
      </c>
      <c r="O21" s="43">
        <v>5.91</v>
      </c>
      <c r="P21" s="44">
        <v>13.72</v>
      </c>
      <c r="Q21" s="46"/>
      <c r="R21" s="45" t="s">
        <v>40</v>
      </c>
      <c r="S21" s="38"/>
    </row>
    <row r="22" spans="1:19" s="15" customFormat="1" ht="21" customHeight="1">
      <c r="A22" s="45" t="s">
        <v>41</v>
      </c>
      <c r="B22" s="48"/>
      <c r="C22" s="48"/>
      <c r="D22" s="48"/>
      <c r="E22" s="41">
        <v>18</v>
      </c>
      <c r="F22" s="41">
        <v>16</v>
      </c>
      <c r="G22" s="41">
        <v>2</v>
      </c>
      <c r="H22" s="41">
        <v>17</v>
      </c>
      <c r="I22" s="41">
        <v>12</v>
      </c>
      <c r="J22" s="41">
        <v>5</v>
      </c>
      <c r="K22" s="41">
        <v>3.44</v>
      </c>
      <c r="L22" s="42">
        <v>3.06</v>
      </c>
      <c r="M22" s="41">
        <v>0.38</v>
      </c>
      <c r="N22" s="41">
        <v>3.24</v>
      </c>
      <c r="O22" s="43">
        <v>2.29</v>
      </c>
      <c r="P22" s="44">
        <v>0.95</v>
      </c>
      <c r="Q22" s="46"/>
      <c r="R22" s="45" t="s">
        <v>42</v>
      </c>
      <c r="S22" s="38"/>
    </row>
    <row r="23" spans="1:19" s="15" customFormat="1" ht="21" customHeight="1">
      <c r="A23" s="45" t="s">
        <v>43</v>
      </c>
      <c r="B23" s="45"/>
      <c r="C23" s="45"/>
      <c r="D23" s="45"/>
      <c r="E23" s="41">
        <v>42</v>
      </c>
      <c r="F23" s="41">
        <v>32</v>
      </c>
      <c r="G23" s="41">
        <v>10</v>
      </c>
      <c r="H23" s="41">
        <v>15</v>
      </c>
      <c r="I23" s="41">
        <v>10</v>
      </c>
      <c r="J23" s="41">
        <v>5</v>
      </c>
      <c r="K23" s="41">
        <v>8.0299999999999994</v>
      </c>
      <c r="L23" s="42">
        <v>6.12</v>
      </c>
      <c r="M23" s="41">
        <v>1.91</v>
      </c>
      <c r="N23" s="41">
        <v>2.86</v>
      </c>
      <c r="O23" s="43">
        <v>1.91</v>
      </c>
      <c r="P23" s="44">
        <v>0.95</v>
      </c>
      <c r="Q23" s="46"/>
      <c r="R23" s="45" t="s">
        <v>44</v>
      </c>
    </row>
    <row r="24" spans="1:19" s="15" customFormat="1" ht="21" customHeight="1">
      <c r="A24" s="45" t="s">
        <v>45</v>
      </c>
      <c r="B24" s="45"/>
      <c r="C24" s="45"/>
      <c r="D24" s="45"/>
      <c r="E24" s="49">
        <v>1424</v>
      </c>
      <c r="F24" s="49">
        <v>681</v>
      </c>
      <c r="G24" s="49">
        <v>743</v>
      </c>
      <c r="H24" s="49">
        <v>1511</v>
      </c>
      <c r="I24" s="41">
        <v>722</v>
      </c>
      <c r="J24" s="41">
        <v>789</v>
      </c>
      <c r="K24" s="41">
        <v>272.42</v>
      </c>
      <c r="L24" s="42">
        <v>130.28</v>
      </c>
      <c r="M24" s="41">
        <v>142.13999999999999</v>
      </c>
      <c r="N24" s="41">
        <v>287.97000000000003</v>
      </c>
      <c r="O24" s="43">
        <v>137.6</v>
      </c>
      <c r="P24" s="44">
        <v>150.37</v>
      </c>
      <c r="Q24" s="46"/>
      <c r="R24" s="45" t="s">
        <v>46</v>
      </c>
    </row>
    <row r="25" spans="1:19" s="15" customFormat="1" ht="3" customHeight="1">
      <c r="A25" s="50"/>
      <c r="B25" s="51"/>
      <c r="C25" s="51"/>
      <c r="D25" s="52"/>
      <c r="E25" s="53"/>
      <c r="F25" s="53"/>
      <c r="G25" s="53"/>
      <c r="H25" s="53"/>
      <c r="I25" s="53"/>
      <c r="J25" s="53"/>
      <c r="K25" s="53"/>
      <c r="L25" s="53">
        <v>130.28</v>
      </c>
      <c r="M25" s="53"/>
      <c r="N25" s="53"/>
      <c r="O25" s="54"/>
      <c r="P25" s="53"/>
      <c r="Q25" s="55"/>
      <c r="R25" s="51"/>
    </row>
    <row r="26" spans="1:19" s="15" customFormat="1" ht="3" customHeight="1">
      <c r="A26" s="56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9" s="15" customFormat="1" ht="17.25" customHeight="1">
      <c r="A27" s="38" t="s">
        <v>47</v>
      </c>
      <c r="B27" s="38"/>
      <c r="C27" s="38" t="s">
        <v>48</v>
      </c>
      <c r="E27" s="45"/>
      <c r="F27" s="45"/>
      <c r="G27" s="45"/>
      <c r="H27" s="45"/>
      <c r="I27" s="45"/>
      <c r="J27" s="45"/>
      <c r="K27" s="38" t="s">
        <v>49</v>
      </c>
      <c r="L27" s="45"/>
      <c r="M27" s="45"/>
      <c r="N27" s="45"/>
      <c r="O27" s="45"/>
      <c r="P27" s="45"/>
      <c r="Q27" s="45"/>
      <c r="R27" s="45"/>
    </row>
    <row r="28" spans="1:19" s="15" customFormat="1" ht="17.25" customHeight="1">
      <c r="A28" s="38" t="s">
        <v>50</v>
      </c>
      <c r="B28" s="38"/>
      <c r="C28" s="38" t="s">
        <v>51</v>
      </c>
      <c r="E28" s="38"/>
      <c r="F28" s="38"/>
      <c r="G28" s="38"/>
      <c r="H28" s="38"/>
      <c r="I28" s="38"/>
      <c r="J28" s="38"/>
      <c r="K28" s="38" t="s">
        <v>52</v>
      </c>
      <c r="L28" s="38"/>
      <c r="M28" s="38"/>
      <c r="N28" s="38"/>
      <c r="O28" s="38"/>
      <c r="P28" s="38"/>
      <c r="Q28" s="38"/>
      <c r="R28" s="38"/>
      <c r="S28" s="38"/>
    </row>
    <row r="29" spans="1:19" s="15" customFormat="1" ht="17.25" customHeight="1">
      <c r="A29" s="45" t="s">
        <v>53</v>
      </c>
      <c r="C29" s="45" t="s">
        <v>54</v>
      </c>
      <c r="D29" s="45"/>
      <c r="E29" s="38"/>
      <c r="F29" s="38"/>
      <c r="G29" s="38"/>
      <c r="H29" s="38"/>
      <c r="I29" s="38"/>
      <c r="J29" s="38"/>
      <c r="K29" s="38" t="s">
        <v>55</v>
      </c>
      <c r="L29" s="38"/>
      <c r="M29" s="38"/>
      <c r="N29" s="38"/>
      <c r="O29" s="38"/>
      <c r="P29" s="38"/>
      <c r="Q29" s="38"/>
      <c r="R29" s="38"/>
      <c r="S29" s="38"/>
    </row>
    <row r="30" spans="1:19" s="15" customFormat="1" ht="18" customHeight="1"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2020-05-05T05:00:28Z</dcterms:created>
  <dcterms:modified xsi:type="dcterms:W3CDTF">2020-05-05T05:01:32Z</dcterms:modified>
</cp:coreProperties>
</file>